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tabRatio="786" activeTab="0"/>
  </bookViews>
  <sheets>
    <sheet name="Reporte de Formatos" sheetId="1" r:id="rId1"/>
    <sheet name="hidden1" sheetId="2" r:id="rId2"/>
    <sheet name="hidden2" sheetId="3" r:id="rId3"/>
    <sheet name="hidden3" sheetId="4" r:id="rId4"/>
    <sheet name="Tabla 218075" sheetId="5" r:id="rId5"/>
    <sheet name="Tabla 218076" sheetId="6" r:id="rId6"/>
    <sheet name="Tabla 218074" sheetId="7" r:id="rId7"/>
    <sheet name="Tabla 218077" sheetId="8" r:id="rId8"/>
  </sheets>
  <definedNames>
    <definedName name="hidden1">'hidden1'!$A$1:$A$5</definedName>
    <definedName name="hidden2">'hidden2'!$A$1:$A$7</definedName>
    <definedName name="hidden3">'hidden3'!$A$1:$A$2</definedName>
  </definedNames>
  <calcPr fullCalcOnLoad="1"/>
</workbook>
</file>

<file path=xl/sharedStrings.xml><?xml version="1.0" encoding="utf-8"?>
<sst xmlns="http://schemas.openxmlformats.org/spreadsheetml/2006/main" count="1180" uniqueCount="284">
  <si>
    <t>Servicios relacionados con obra pública</t>
  </si>
  <si>
    <t>Adquisición</t>
  </si>
  <si>
    <t>Obra pública</t>
  </si>
  <si>
    <t>Arrendamiento</t>
  </si>
  <si>
    <t>Servicios (de orden administrativo)</t>
  </si>
  <si>
    <t>Recursos federales</t>
  </si>
  <si>
    <t>Otros (especificar)</t>
  </si>
  <si>
    <t>Financiamientos externos</t>
  </si>
  <si>
    <t>Recursos estatales</t>
  </si>
  <si>
    <t>Recursos fiscales</t>
  </si>
  <si>
    <t>Financiamientos internos</t>
  </si>
  <si>
    <t>Ingresos propios</t>
  </si>
  <si>
    <t>Si</t>
  </si>
  <si>
    <t>No</t>
  </si>
  <si>
    <t>35092</t>
  </si>
  <si>
    <t>TITULO</t>
  </si>
  <si>
    <t>NOMBRE CORTO</t>
  </si>
  <si>
    <t>DESCRIPCION</t>
  </si>
  <si>
    <t>Resultados de procedimientos de adjudicación directa realizados</t>
  </si>
  <si>
    <t>NLA95FXXIXB.</t>
  </si>
  <si>
    <t>1</t>
  </si>
  <si>
    <t>9</t>
  </si>
  <si>
    <t>2</t>
  </si>
  <si>
    <t>7</t>
  </si>
  <si>
    <t>10</t>
  </si>
  <si>
    <t>4</t>
  </si>
  <si>
    <t>6</t>
  </si>
  <si>
    <t>12</t>
  </si>
  <si>
    <t>13</t>
  </si>
  <si>
    <t>14</t>
  </si>
  <si>
    <t>218043</t>
  </si>
  <si>
    <t>218073</t>
  </si>
  <si>
    <t>218047</t>
  </si>
  <si>
    <t>218039</t>
  </si>
  <si>
    <t>218044</t>
  </si>
  <si>
    <t>218052</t>
  </si>
  <si>
    <t>218065</t>
  </si>
  <si>
    <t>218053</t>
  </si>
  <si>
    <t>218075</t>
  </si>
  <si>
    <t>218076</t>
  </si>
  <si>
    <t>218049</t>
  </si>
  <si>
    <t>218050</t>
  </si>
  <si>
    <t>218045</t>
  </si>
  <si>
    <t>218058</t>
  </si>
  <si>
    <t>218059</t>
  </si>
  <si>
    <t>218060</t>
  </si>
  <si>
    <t>218062</t>
  </si>
  <si>
    <t>218063</t>
  </si>
  <si>
    <t>218040</t>
  </si>
  <si>
    <t>218042</t>
  </si>
  <si>
    <t>218046</t>
  </si>
  <si>
    <t>218054</t>
  </si>
  <si>
    <t>218061</t>
  </si>
  <si>
    <t>218055</t>
  </si>
  <si>
    <t>218056</t>
  </si>
  <si>
    <t>218070</t>
  </si>
  <si>
    <t>218069</t>
  </si>
  <si>
    <t>218048</t>
  </si>
  <si>
    <t>218071</t>
  </si>
  <si>
    <t>218074</t>
  </si>
  <si>
    <t>218072</t>
  </si>
  <si>
    <t>218077</t>
  </si>
  <si>
    <t>218051</t>
  </si>
  <si>
    <t>218066</t>
  </si>
  <si>
    <t>218067</t>
  </si>
  <si>
    <t>218068</t>
  </si>
  <si>
    <t>218064</t>
  </si>
  <si>
    <t>218057</t>
  </si>
  <si>
    <t>218041</t>
  </si>
  <si>
    <t>218078</t>
  </si>
  <si>
    <t>218079</t>
  </si>
  <si>
    <t>218080</t>
  </si>
  <si>
    <t>Tabla Campos</t>
  </si>
  <si>
    <t>Tipo de procedimiento</t>
  </si>
  <si>
    <t>Categoría:</t>
  </si>
  <si>
    <t>Ejercicio</t>
  </si>
  <si>
    <t>Periodo que se reporta</t>
  </si>
  <si>
    <t>Número de expediente, folio o nomenclatura</t>
  </si>
  <si>
    <t>Motivos y fundamentos legales aplicados</t>
  </si>
  <si>
    <t xml:space="preserve">Hipervínculo a la autorización </t>
  </si>
  <si>
    <t>Descripción de obras, bienes o servicios</t>
  </si>
  <si>
    <t>Cotizaciones consideradas</t>
  </si>
  <si>
    <t>24774</t>
  </si>
  <si>
    <t>24775</t>
  </si>
  <si>
    <t>24776</t>
  </si>
  <si>
    <t>24777</t>
  </si>
  <si>
    <t>24778</t>
  </si>
  <si>
    <t>ID</t>
  </si>
  <si>
    <t>Nombre(s)</t>
  </si>
  <si>
    <t>Primer apellido</t>
  </si>
  <si>
    <t>Segundo apellido</t>
  </si>
  <si>
    <t>Razón social</t>
  </si>
  <si>
    <t>Monto total de la cotización</t>
  </si>
  <si>
    <t>Nombre o razón social del adjudicado</t>
  </si>
  <si>
    <t>24779</t>
  </si>
  <si>
    <t>24780</t>
  </si>
  <si>
    <t>24781</t>
  </si>
  <si>
    <t>24782</t>
  </si>
  <si>
    <t>Unidad administrativa solicitante</t>
  </si>
  <si>
    <t>Unidad administrativa responsable de la ejecución.</t>
  </si>
  <si>
    <t>Número que identifique al contrato</t>
  </si>
  <si>
    <t>Fecha del contrato</t>
  </si>
  <si>
    <t>Monto del contrato sin impuestos incluidos</t>
  </si>
  <si>
    <t>Monto del contrato con impuestos incluidos</t>
  </si>
  <si>
    <t>Monto mínimo, en su caso</t>
  </si>
  <si>
    <t>Monto máximo, en su caso</t>
  </si>
  <si>
    <t>Tipo de moneda</t>
  </si>
  <si>
    <t>Tipo de cambio de referencia, en su caso</t>
  </si>
  <si>
    <t>Forma de pago</t>
  </si>
  <si>
    <t>Objeto del contrato</t>
  </si>
  <si>
    <t>Monto total de garantías y/o contragarantías</t>
  </si>
  <si>
    <t>Fecha de inicio del plazo de entrega o ejecución</t>
  </si>
  <si>
    <t>Fecha de término del plazo de entrega o ejecución</t>
  </si>
  <si>
    <t>Hipervínculo al documento del contrato y anexos</t>
  </si>
  <si>
    <t>Hipervínculo al comunicado de suspensión</t>
  </si>
  <si>
    <t>Origen de los recursos públicos</t>
  </si>
  <si>
    <t>Fuentes de financiamiento</t>
  </si>
  <si>
    <t>Obra pública y/o servicios relacionados con ésta</t>
  </si>
  <si>
    <t>24770</t>
  </si>
  <si>
    <t>24771</t>
  </si>
  <si>
    <t>24772</t>
  </si>
  <si>
    <t>24773</t>
  </si>
  <si>
    <t>Lugar donde se realizará la obra pública</t>
  </si>
  <si>
    <t>Estudios de impacto urbano y ambiental</t>
  </si>
  <si>
    <t>Observaciones dirigidas a la población relativas a</t>
  </si>
  <si>
    <t>Etapa de la obra</t>
  </si>
  <si>
    <t>Se realizaron convenios modificatorios</t>
  </si>
  <si>
    <t>Convenios modificatorios</t>
  </si>
  <si>
    <t>24783</t>
  </si>
  <si>
    <t>24784</t>
  </si>
  <si>
    <t>24785</t>
  </si>
  <si>
    <t>24786</t>
  </si>
  <si>
    <t>Número de convenio modificatorio</t>
  </si>
  <si>
    <t>Objeto del convenio modificatorio</t>
  </si>
  <si>
    <t>Fecha de firma del convenio modificatorio</t>
  </si>
  <si>
    <t>Hipervínculo al documento del convenio</t>
  </si>
  <si>
    <t>Mecanismos de vigilancia y supervisión contratos</t>
  </si>
  <si>
    <t>Hipervínculo a los informes de avance físico</t>
  </si>
  <si>
    <t>Hipervínculo a los informes de avance financiero</t>
  </si>
  <si>
    <t>Hipervínculo acta de recepción física de trabajos</t>
  </si>
  <si>
    <t>Hipervínculo al finiquito</t>
  </si>
  <si>
    <t>Fecha de validación</t>
  </si>
  <si>
    <t>Área responsable de la información</t>
  </si>
  <si>
    <t>Año</t>
  </si>
  <si>
    <t>Fecha de actualización</t>
  </si>
  <si>
    <t>Nota</t>
  </si>
  <si>
    <t>Adjudicación Directa</t>
  </si>
  <si>
    <t>Dirección de Administración</t>
  </si>
  <si>
    <t>Pesos</t>
  </si>
  <si>
    <t>Transacción Bancaria</t>
  </si>
  <si>
    <t>Estatales</t>
  </si>
  <si>
    <t>No Dato</t>
  </si>
  <si>
    <t>La CEE no realiza Obras Públicas, por tal motivo no genera convenios modificatorios ni lleva a cabo mecanismos de vigilancia y supervisión de contratos de Obras Públicas.</t>
  </si>
  <si>
    <t>NO DATO</t>
  </si>
  <si>
    <t>Corresponde a una compra menor a 2400 cuotas. Artículo 55 fracción I de la Ley de Egresos del Estado de Nuevo León</t>
  </si>
  <si>
    <t>NUEVA WALMART DE MEXICO S DE RL DE CV</t>
  </si>
  <si>
    <t>01/07/2017 al 31/07/2017</t>
  </si>
  <si>
    <t>DIEZ PAQUETES DE JUGOS ADES SOYA</t>
  </si>
  <si>
    <t>JUGOS ADES PARA UTILIZAR EN EL CAMPAMENTO DE VERANO PARA HIJOS DE EMPLEADOS DE LA CEE DURANTE EL PERIODO DEL 17 AL 31 DE JULIO 2017</t>
  </si>
  <si>
    <t>CUOTA PONENTE XXVIII CONGRESO NACIONAL DE ESTUDIOS ELECTORALES</t>
  </si>
  <si>
    <t>Unidad de Desarrollo Profesional</t>
  </si>
  <si>
    <t>INCRIPCION AL XXVIII CONGRESO INTERNACIONAL DE ESTUDIOS ELECTORALES LOS DESAFIOS GLOBALES DE LA GOBERNANZA ELECTORAL AL CUAL ASISTIRA LA CONSEJERA ELECTORAL SARA LOZANO ALAMILLA DEL 22 AL 25 DE AGOSTO 2017</t>
  </si>
  <si>
    <t>SOCIEDAD MEXICANA DE ESTUDIOS ELECTORALES AC</t>
  </si>
  <si>
    <t>CURSO DE GESTION DE PARTICIPACION CIUDADANA</t>
  </si>
  <si>
    <t>CURSO VIRTUAL DE GESTION DE PARTICIPACION CIUDADANA EL CUAL REALIZARA GLENDA TAMARA MONSIVAIS GONZALES ADSCRITA A LA UNIDAD DE PARTICIPACION CIUDADANA</t>
  </si>
  <si>
    <t>TECNOLOGIA PARA LA ORGANIZACIÓN PUBLICA</t>
  </si>
  <si>
    <t>CURSO VIRTUAL DE GESTION DE PARTICIPACION CIUDADANA EL CUAL REALIZARA HERIBERTO PUENTE SALAZAR ADSCRITO A LA UNIDAD DE PARTICIPACION CIUDADANA</t>
  </si>
  <si>
    <t>CURSO VIRTUAL DE GESTION DE PARTICIPACION CIUDADANA EL CUAL REALIZARA NATALIA VALERIO ESTRADA ADSCRITA A LA UNIDAD DE PARTICIPACION CIUDADANA</t>
  </si>
  <si>
    <t>CURSO VIRTUAL DE GESTION DE PARTICIPACION CIUDADANA EL CUAL REALIZARA JORGE ALBERTO ESPINOZA MORENO ADSCRITO A LA UNIDAD DE PARTICIPACION CIUDADANA</t>
  </si>
  <si>
    <t>CURSO VIRTUAL DE GESTION DE PARTICIPACION CIUDADANA EL CUAL REALIZARA GLORIA LUZ ANGUIANO OROZCO ADSCRITA A LA UNIDAD DE PARTICIPACION CIUDADANA</t>
  </si>
  <si>
    <t>CURSO VIRTUAL DE GESTION DE PARTICIPACION CIUDADANA EL CUAL REALIZARA JUESUS MARIO ESPARZA ALANIS ADSCRITO A LA UNIDAD DE PARTICIPACION CIUDADANA</t>
  </si>
  <si>
    <t>3 LAMPARAS LUMINARIAS TIPO WALL PACK 400 W AM 220 V INC BALASTRA 3 FOCOS ADITIVO METALICO 400 W 1 REFLECTOR LED DE ALUMINIO</t>
  </si>
  <si>
    <t>COMPRA DE ILUMINACION PARA ESTACIONAMIENTO  DEL EDIFICIO DE LA CEE EN LA AV MADERO</t>
  </si>
  <si>
    <t>SURTIDO ELECTRONICO DE MONTERREY SA DE CV</t>
  </si>
  <si>
    <t>HOME DEPOT MEXICO S DE RL DE CV</t>
  </si>
  <si>
    <t>MANGUERA DE ALTA PRESION DE 10 MTS</t>
  </si>
  <si>
    <t>MANGUERA DE ALTA PRESION DE 10 MTS PARA EQUIPO DE HIDRO LAVADORA, UTILIZADA EN LOS VEHICULOS OFICIALES DE LA CEE</t>
  </si>
  <si>
    <t>VADEN GROUP SA DE CV</t>
  </si>
  <si>
    <t>SERVICIO DE MTTO BASICO DE 30000 KM</t>
  </si>
  <si>
    <t>SERVICIO DE MTTO BASICO DE 30000 KM A VEHICULO OFICIAL DE LA CEE JEEP PATRIOT 2016 PLACAS STN8679</t>
  </si>
  <si>
    <t>AUTOKAM REGIOMONTANA SA DE CV</t>
  </si>
  <si>
    <t>50 TUBOS FLORECENTES T8 32 W 4100K</t>
  </si>
  <si>
    <t>50 TUBOS FLORECENTES T8 32 W 4100K PARA MANTENIMIENTO DEL EDIFICIO DE LA CEE</t>
  </si>
  <si>
    <t>TLAPALERIA Y FERRETERIA 20 DE NOVIEMBRE SA DE CV</t>
  </si>
  <si>
    <t>18 TARJETAS ELECTRONICAS DE REGALO WALMART</t>
  </si>
  <si>
    <t>CERTIFICADOS DE REGALO WALMART PARA EVENTO DEL DIA DE LA SECRETARIA EN LA CEE</t>
  </si>
  <si>
    <t>ARREGLOS FLORALES</t>
  </si>
  <si>
    <t>ARREGLOS INDIVIDUALES PARA OTORGAR A LAS SECRETARIAS DE LA CEE Y COMPRA DE DECORACION PARA EL EVENTO</t>
  </si>
  <si>
    <t>FANTASIAS MIGUEL SA DE CV</t>
  </si>
  <si>
    <t>REFRESCOS COCA COLA, BOTELLAS DE AGUA CIEL 600ML BOLSA DE FRITURAS</t>
  </si>
  <si>
    <t>COMPRA DE INSUMOS PARA FUNCION DE CINE EL INSTALACIONES DE LA CEE EL DIA 27 DE JULIO 2017</t>
  </si>
  <si>
    <t>DISTRIBUIDORA ARCA CONTINENTAL S DE RL</t>
  </si>
  <si>
    <t>RUBEN</t>
  </si>
  <si>
    <t>MARTINEZ</t>
  </si>
  <si>
    <t>MEDINA</t>
  </si>
  <si>
    <t>INSCRIPCION DE MAESTRIA EN CIENCIAS POLITICAS</t>
  </si>
  <si>
    <t>CUOTAS ESCOLARES DE LA MATERIA EN CIENCIAS POLITICAS CORRESPONDIENTE AL PERIODO AGOSTO DICIEMBRE 2017 LA CUAL SE ENCUENTRA CURSANDO LA CONEJERA SARA LOZANO ALAMILLA</t>
  </si>
  <si>
    <t>UNIVERSIDAD AUTONOMA DE NUEVO LEON</t>
  </si>
  <si>
    <t>MEDICAMENTOS PARA BOTIQUIN</t>
  </si>
  <si>
    <t>MEDICAMENTOS PARA BOTIQUIN DE LA CEE</t>
  </si>
  <si>
    <t>FARMACIAS BENAVIDES SAB DE CV</t>
  </si>
  <si>
    <t>FARMACIAS GUADALAJARA SA DE CV</t>
  </si>
  <si>
    <t>BOLSAS DE SABRITAS SAL, BOLSAS DE CHICHARRON DE CERDO, POLSA DE PAPA ADOBADA, CAJAS DE GALLETAS SURTIDO</t>
  </si>
  <si>
    <t>ARTICULOS DE COFFE BREACK PARA STOCK DE ALMACEN DE LA CEE DURANTE EL MES DE AGOSTO 2017</t>
  </si>
  <si>
    <t>SUPERMERCADOS INTERNACIONALES HEB SA DE CV</t>
  </si>
  <si>
    <t>COSTCO DE MEXICO SA DE CV</t>
  </si>
  <si>
    <t>PELICULAS PARA PROYECCION DE CIENAMA DE LA CEE</t>
  </si>
  <si>
    <t>PELICULAS PARA LA PROGRAMACION DE PROYECCIONES DEL CINEMA CEE Y SU VERSION INTINERANTE PARA LA PROGRAMACION DEL AÑO 2018 Y PARA EL ACERVO DE LA VIDEOTECA DE LA CEE</t>
  </si>
  <si>
    <t>MOVIMIENTO MUSICAL SA DE CV</t>
  </si>
  <si>
    <t>PROMOTORA MUSICAL SA DE CV</t>
  </si>
  <si>
    <t>BANDA ANCHA ALCATEL LET ROUTER Y859NC NEGRO</t>
  </si>
  <si>
    <t>BANDA ANCHA ALCATEL MOVIL 4G LITE CON CHIP ASIGNADO AL SECRETARIO EJECUTIVO</t>
  </si>
  <si>
    <t>RADIOMOVIL DIPSA SA DE CV</t>
  </si>
  <si>
    <t>COMPRA DE INSUMOS PARA FUNCION DE CINE EL INSTALACIONES DE LA CEE EL DIA 29 DE JUNIO 2017</t>
  </si>
  <si>
    <t>TIENDAS SORIANA SA DE CV</t>
  </si>
  <si>
    <t>ARTICULOS DE COFFE BREACK PARA STOCK DE ALMACEN DE LA CEE DURANTE EL MES DE JULIO 2017</t>
  </si>
  <si>
    <t>CURSO DE DISEÑO GRAFICO</t>
  </si>
  <si>
    <t>CURSO DE DISEÑO GRAFICO EDITORIAL EL CUAL ASISTIRA CESAR EDUARDO ALEJANDRO URIBE ADSCRITO A LA DIRECCION DE CAPACITACION</t>
  </si>
  <si>
    <t>SERVICIO DE ADMINISTRACION DE NOMBRES DE DOMINIO</t>
  </si>
  <si>
    <t>COMPRA DE DOMINIO DE INTERNET POR 12 MESES CME.ORG.MX</t>
  </si>
  <si>
    <t>NETWORK INFORMATION CENTER MEXICO SC</t>
  </si>
  <si>
    <t>MANTENIMIENTO DE 20000 KM DE VEHICULO CIVIC HONDA 2016</t>
  </si>
  <si>
    <t>PLAZA AUTOMOTORES SA DE CV</t>
  </si>
  <si>
    <t>MANTENIMIENTO DE 20000 KM DE VEHICULO DODGE VISION MT 2016</t>
  </si>
  <si>
    <t>TRAMITE DE CEDULA MAESTRIA Y TRAMITE DE TITULACION EN ADMINISTRACION EN NEGOCIOS CON MERCADOTECNIA</t>
  </si>
  <si>
    <t>TRAMITE DE CEDULA MAESTRIA Y TRAMITE DE TITULACION EN ADMINISTRACION EN NEGOCIOS CON MERCADOTECNIA DE LA UNIVERSIDAD TEC MILENIO QUE SE ENCUENTRA CURSANDO MONICA PAOLA LOZANO SALAS JEFA DE PROMOCION E IMAGEN DE LA CEE</t>
  </si>
  <si>
    <t>ENSEÑANZA E INVESTIGACION SUPERIOR AC</t>
  </si>
  <si>
    <t>Secretaria Ejecutiva</t>
  </si>
  <si>
    <t>Direccion de Capacitacion</t>
  </si>
  <si>
    <t>Unidad de Tecnologia y Sistemas</t>
  </si>
  <si>
    <t>Recursos otorgados al Consejero Presidente, correspondientes al mes de junio de 2017</t>
  </si>
  <si>
    <t>MARISARCOS DE MONTERREY, SA DE CV</t>
  </si>
  <si>
    <t>GRUPO RUSE INTERNACIONAL, SA DE CV</t>
  </si>
  <si>
    <t>WILD FOODS, SA DE CV</t>
  </si>
  <si>
    <t>COCINA TRES CULTURAS, SA DE CV</t>
  </si>
  <si>
    <t>DOMINGO LUGARDO</t>
  </si>
  <si>
    <t>CHAVEZ</t>
  </si>
  <si>
    <t>PEREZ</t>
  </si>
  <si>
    <t>CORPORATIVO MULTIALIMENTOS, SA DE CV</t>
  </si>
  <si>
    <t>Consumo por cena para presidencia con personal de las diversas actividades que colaboraron en el 4to. Encuentro Nacional de Educación Cívica llevado a cabo el día de hoy 19 de mayo del presente.</t>
  </si>
  <si>
    <t>Efectivo</t>
  </si>
  <si>
    <t>COMPRA ALIMENTO EMPLEADOS DOYEE EL DIA 8 DE JULIO DEL 2017,  POR CIERRE DE RECEPCION Y CONTEO DE FORMATOS DE CONSULTA POPULAR A CELEBRARSE EN EL 2018.</t>
  </si>
  <si>
    <t>Direccion de Organización y Estadistica Electoral</t>
  </si>
  <si>
    <t>Consejeros Electorales</t>
  </si>
  <si>
    <t xml:space="preserve">ASADOR LAS DILIGENCIAS, SA </t>
  </si>
  <si>
    <t>JUNIOR FOODS, SA DE CV</t>
  </si>
  <si>
    <t>OPERADORA LOS CONDADOS, SA DE CV</t>
  </si>
  <si>
    <t>PAGO DE CONSUMO DE ALIMENTOS PARA EL PERSONAL DE LA CEE E INSTRUCTORES QUE IMPARTIRÁN EL "TALLER DE ELABORACIÓN DE PROYECTOS DE DESARROLLO CON LA HERRAMIENTA DE MARCO LÓGICO A PARTIR DE UN ENFOQUE SUSTENTABLE". EL DIA 27 DE JULIO</t>
  </si>
  <si>
    <t>UNIDAD DE DESARROLLO INSTITUCIONAL</t>
  </si>
  <si>
    <t>PAGO DE CONSUMO DE ALIMENTOS PARA EL PERSONAL DE LA CEE E INSTRUCTORES QUE IMPARTIRÁN EL "Taller teórico-práctico en Planeación Estratégica y Operativa enfocada a la Administración Pública". que se llevarán a cabo los días 29 y 30 de junio</t>
  </si>
  <si>
    <t>SS ESTE, SA DE CV</t>
  </si>
  <si>
    <t>COMPRA ALIMENTO EMPLEADOS DOYEE EL DIA 15 DE JULIO 2017, POR CAPTURA DE CONSULTA POPULAR.</t>
  </si>
  <si>
    <t>http://ingresosrecibidosa.transparenciaceenl.mx/indice/Compras%20operaiones%202017/8970-02062020155103.pdf</t>
  </si>
  <si>
    <t>http://ingresosrecibidosa.transparenciaceenl.mx/indice/Compras%20operaiones%202017/8950-02062020155139.pdf</t>
  </si>
  <si>
    <t>http://ingresosrecibidosa.transparenciaceenl.mx/indice/Compras%20operaiones%202017/8900-02062020154732.pdf</t>
  </si>
  <si>
    <t>http://ingresosrecibidosa.transparenciaceenl.mx/indice/Compras%20operaiones%202017/8895-02062020154818.pdf</t>
  </si>
  <si>
    <t>http://ingresosrecibidosa.transparenciaceenl.mx/indice/Compras%20operaiones%202017/8894-02062020154850.pdf</t>
  </si>
  <si>
    <t>http://ingresosrecibidosa.transparenciaceenl.mx/indice/Compras%20operaiones%202017/8897-02062020154921.pdf</t>
  </si>
  <si>
    <t>http://ingresosrecibidosa.transparenciaceenl.mx/indice/Compras%20operaiones%202017/8899-02062020154955.pdf</t>
  </si>
  <si>
    <t>http://ingresosrecibidosa.transparenciaceenl.mx/indice/Compras%20operaiones%202017/8898-02062020155029.pdf</t>
  </si>
  <si>
    <t>http://ingresosrecibidosa.transparenciaceenl.mx/indice/Compras%20operaiones%202017/8925-02062020155613.pdf</t>
  </si>
  <si>
    <t>http://ingresosrecibidosa.transparenciaceenl.mx/indice/Compras%20operaiones%202017/9011-02062020155645.pdf</t>
  </si>
  <si>
    <t>http://ingresosrecibidosa.transparenciaceenl.mx/indice/Compras%20operaiones%202017/8928-02062020155745.pdf</t>
  </si>
  <si>
    <t>http://ingresosrecibidosa.transparenciaceenl.mx/indice/Compras%20operaiones%202017/8922-02062020155815.pdf</t>
  </si>
  <si>
    <t>http://ingresosrecibidosa.transparenciaceenl.mx/indice/Compras%20operaiones%202017/8997-02062020155213.pdf</t>
  </si>
  <si>
    <t>http://ingresosrecibidosa.transparenciaceenl.mx/indice/Compras%20operaiones%202017/9020-02062020155245.pdf</t>
  </si>
  <si>
    <t>http://ingresosrecibidosa.transparenciaceenl.mx/indice/Compras%20operaiones%202017/9022-02062020155316.pdf</t>
  </si>
  <si>
    <t>http://ingresosrecibidosa.transparenciaceenl.mx/indice/Compras%20operaiones%202017/8951-02062020155351.pdf</t>
  </si>
  <si>
    <t>http://ingresosrecibidosa.transparenciaceenl.mx/indice/Compras%20operaiones%202017/9018-02062020155427.pdf</t>
  </si>
  <si>
    <t>http://ingresosrecibidosa.transparenciaceenl.mx/indice/Compras%20operaiones%202017/9053-02062020155505.pdf</t>
  </si>
  <si>
    <t>http://ingresosrecibidosa.transparenciaceenl.mx/indice/Compras%20operaiones%202017/8802-02062020155540.pdf</t>
  </si>
  <si>
    <t>http://ingresosrecibidosa.transparenciaceenl.mx/indice/Compras%20operaiones%202017/8861-02062020154425.pdf</t>
  </si>
  <si>
    <t>http://ingresosrecibidosa.transparenciaceenl.mx/indice/Compras%20operaiones%202017/8836-02062020154457.pdf</t>
  </si>
  <si>
    <t>http://ingresosrecibidosa.transparenciaceenl.mx/indice/Compras%20operaiones%202017/8862-02062020154530.pdf</t>
  </si>
  <si>
    <t>http://ingresosrecibidosa.transparenciaceenl.mx/indice/Compras%20operaiones%202017/8693-02062020154602.pdf</t>
  </si>
  <si>
    <t>http://ingresosrecibidosa.transparenciaceenl.mx/indice/Compras%20operaiones%202017/8919-02062020154630.pdf</t>
  </si>
  <si>
    <t>http://ingresosrecibidosa.transparenciaceenl.mx/indice/Compras%20operaiones%202017/9037-02062020155839.pdf</t>
  </si>
  <si>
    <t>http://ingresosrecibidosa.transparenciaceenl.mx/indice/Compras%20operaiones%202017/8941-02062020160001.pdf</t>
  </si>
  <si>
    <t>http://ingresosrecibidosa.transparenciaceenl.mx/indice/Compras%20operaiones%202017/9015-02062020155906.pdf</t>
  </si>
  <si>
    <t>http://ingresosrecibidosa.transparenciaceenl.mx/indice/Compras%20operaiones%202017/8683-02062020153945.pdf</t>
  </si>
  <si>
    <t>http://ingresosrecibidosa.transparenciaceenl.mx/indice/Compras%20operaiones%202017/8944-02062020154053.pdf</t>
  </si>
  <si>
    <t>http://ingresosrecibidosa.transparenciaceenl.mx/indice/Compras%20operaiones%202017/9032-02062020154147.pdf</t>
  </si>
  <si>
    <t>http://ingresosrecibidosa.transparenciaceenl.mx/indice/Compras%20operaiones%202017/8872-02062020154218.pdf</t>
  </si>
  <si>
    <t>http://ingresosrecibidosa.transparenciaceenl.mx/indice/Compras%20operaiones%202017/8986-02062020154319.pdf</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</si>
</sst>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s>
  <fonts count="40">
    <font>
      <sz val="10"/>
      <name val="Arial"/>
      <family val="0"/>
    </font>
    <font>
      <b/>
      <sz val="11"/>
      <color indexed="9"/>
      <name val="Arial"/>
      <family val="2"/>
    </font>
    <font>
      <sz val="10"/>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62"/>
      <name val="Calibri"/>
      <family val="2"/>
    </font>
    <font>
      <b/>
      <sz val="11"/>
      <color indexed="62"/>
      <name val="Calibri"/>
      <family val="2"/>
    </font>
    <font>
      <sz val="11"/>
      <color indexed="62"/>
      <name val="Calibri"/>
      <family val="2"/>
    </font>
    <font>
      <u val="single"/>
      <sz val="10"/>
      <color indexed="12"/>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36">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1" fillId="33" borderId="10" xfId="0" applyFont="1" applyFill="1" applyBorder="1" applyAlignment="1">
      <alignment/>
    </xf>
    <xf numFmtId="0" fontId="0" fillId="0" borderId="0" xfId="0" applyBorder="1" applyAlignment="1" applyProtection="1">
      <alignment horizontal="center" vertical="center"/>
      <protection/>
    </xf>
    <xf numFmtId="14" fontId="0" fillId="0" borderId="0" xfId="0" applyNumberFormat="1" applyFill="1" applyBorder="1" applyAlignment="1" applyProtection="1">
      <alignment horizontal="center" vertical="center"/>
      <protection/>
    </xf>
    <xf numFmtId="0" fontId="39" fillId="0" borderId="0" xfId="0" applyFont="1" applyBorder="1" applyAlignment="1">
      <alignment horizontal="center" vertical="center" wrapText="1"/>
    </xf>
    <xf numFmtId="0" fontId="0" fillId="0" borderId="0" xfId="0" applyFont="1" applyFill="1" applyBorder="1" applyAlignment="1" applyProtection="1">
      <alignment horizontal="center" vertical="center" wrapText="1"/>
      <protection/>
    </xf>
    <xf numFmtId="0" fontId="39" fillId="0" borderId="0" xfId="0" applyFont="1" applyFill="1" applyBorder="1" applyAlignment="1">
      <alignment horizontal="center" vertical="center" wrapText="1"/>
    </xf>
    <xf numFmtId="0" fontId="0" fillId="0" borderId="0" xfId="0" applyFon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172" fontId="0" fillId="0" borderId="0" xfId="0" applyNumberFormat="1" applyFill="1" applyAlignment="1">
      <alignment horizontal="right" vertical="center"/>
    </xf>
    <xf numFmtId="172" fontId="0" fillId="0" borderId="0" xfId="0" applyNumberFormat="1" applyFill="1" applyAlignment="1" applyProtection="1">
      <alignment horizontal="right" vertical="center"/>
      <protection/>
    </xf>
    <xf numFmtId="172" fontId="0" fillId="0" borderId="0" xfId="0" applyNumberFormat="1" applyFill="1" applyBorder="1" applyAlignment="1" applyProtection="1">
      <alignment horizontal="center" vertical="center" wrapText="1"/>
      <protection/>
    </xf>
    <xf numFmtId="0" fontId="0" fillId="0" borderId="0" xfId="0" applyFill="1" applyBorder="1" applyAlignment="1" applyProtection="1">
      <alignment horizontal="center" vertical="center" wrapText="1"/>
      <protection/>
    </xf>
    <xf numFmtId="0" fontId="30" fillId="0" borderId="0" xfId="46" applyFill="1" applyBorder="1" applyAlignment="1" applyProtection="1">
      <alignment horizontal="center" vertical="center" wrapText="1"/>
      <protection/>
    </xf>
    <xf numFmtId="0" fontId="0" fillId="0" borderId="0" xfId="0" applyFill="1" applyAlignment="1" applyProtection="1">
      <alignment horizontal="center" vertical="center"/>
      <protection/>
    </xf>
    <xf numFmtId="0" fontId="39" fillId="0" borderId="0" xfId="0" applyFont="1" applyFill="1" applyBorder="1" applyAlignment="1">
      <alignment horizontal="center" vertical="center"/>
    </xf>
    <xf numFmtId="0" fontId="0" fillId="0" borderId="0" xfId="0" applyFont="1" applyFill="1" applyBorder="1" applyAlignment="1" applyProtection="1">
      <alignment/>
      <protection/>
    </xf>
    <xf numFmtId="0" fontId="0" fillId="0" borderId="0" xfId="0" applyFont="1" applyFill="1" applyAlignment="1" applyProtection="1">
      <alignment/>
      <protection/>
    </xf>
    <xf numFmtId="0" fontId="39" fillId="0" borderId="0" xfId="0" applyFont="1" applyFill="1" applyBorder="1" applyAlignment="1">
      <alignment horizontal="left" vertical="center" wrapText="1"/>
    </xf>
    <xf numFmtId="172" fontId="0" fillId="0" borderId="0" xfId="0" applyNumberFormat="1" applyFont="1" applyFill="1" applyAlignment="1" applyProtection="1">
      <alignment/>
      <protection/>
    </xf>
    <xf numFmtId="0" fontId="39" fillId="0" borderId="0" xfId="0" applyFont="1" applyFill="1" applyBorder="1" applyAlignment="1">
      <alignment vertical="center" wrapText="1"/>
    </xf>
    <xf numFmtId="14" fontId="0" fillId="0" borderId="0" xfId="0" applyNumberFormat="1" applyFont="1" applyFill="1" applyAlignment="1" applyProtection="1">
      <alignment/>
      <protection/>
    </xf>
    <xf numFmtId="0" fontId="0" fillId="0" borderId="0" xfId="0" applyFill="1" applyAlignment="1" applyProtection="1">
      <alignment/>
      <protection/>
    </xf>
    <xf numFmtId="14" fontId="0" fillId="0" borderId="0" xfId="0" applyNumberFormat="1" applyFont="1" applyFill="1" applyBorder="1" applyAlignment="1" applyProtection="1">
      <alignment horizontal="center" vertical="center"/>
      <protection/>
    </xf>
    <xf numFmtId="0" fontId="0" fillId="0" borderId="0" xfId="0" applyFont="1" applyAlignment="1" applyProtection="1">
      <alignment/>
      <protection/>
    </xf>
    <xf numFmtId="0" fontId="39" fillId="0" borderId="0" xfId="0" applyFont="1" applyFill="1" applyBorder="1" applyAlignment="1" applyProtection="1">
      <alignment horizontal="center" vertical="center" wrapText="1"/>
      <protection/>
    </xf>
    <xf numFmtId="0" fontId="39" fillId="0" borderId="0" xfId="0" applyFont="1" applyFill="1" applyBorder="1" applyAlignment="1" applyProtection="1">
      <alignment horizontal="left" vertical="center" wrapText="1"/>
      <protection/>
    </xf>
    <xf numFmtId="172" fontId="0" fillId="0" borderId="0" xfId="0" applyNumberFormat="1" applyFill="1" applyBorder="1" applyAlignment="1" applyProtection="1">
      <alignment horizontal="center" vertical="center"/>
      <protection/>
    </xf>
    <xf numFmtId="0" fontId="39" fillId="0" borderId="0" xfId="0" applyFont="1" applyFill="1" applyBorder="1" applyAlignment="1">
      <alignment horizontal="left" vertical="center"/>
    </xf>
    <xf numFmtId="0" fontId="1" fillId="33" borderId="10" xfId="0" applyFont="1" applyFill="1" applyBorder="1" applyAlignment="1">
      <alignment horizontal="center"/>
    </xf>
    <xf numFmtId="0" fontId="0" fillId="0" borderId="0" xfId="0"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ingresosrecibidosa.transparenciaceenl.mx/indice/Compras%20operaiones%202017/8970-02062020155103.pdf" TargetMode="External" /><Relationship Id="rId2" Type="http://schemas.openxmlformats.org/officeDocument/2006/relationships/hyperlink" Target="http://ingresosrecibidosa.transparenciaceenl.mx/indice/Compras%20operaiones%202017/8950-02062020155139.pdf" TargetMode="External" /><Relationship Id="rId3" Type="http://schemas.openxmlformats.org/officeDocument/2006/relationships/hyperlink" Target="http://ingresosrecibidosa.transparenciaceenl.mx/indice/Compras%20operaiones%202017/8900-02062020154732.pdf" TargetMode="External" /><Relationship Id="rId4" Type="http://schemas.openxmlformats.org/officeDocument/2006/relationships/hyperlink" Target="http://ingresosrecibidosa.transparenciaceenl.mx/indice/Compras%20operaiones%202017/8895-02062020154818.pdf" TargetMode="External" /><Relationship Id="rId5" Type="http://schemas.openxmlformats.org/officeDocument/2006/relationships/hyperlink" Target="http://ingresosrecibidosa.transparenciaceenl.mx/indice/Compras%20operaiones%202017/8894-02062020154850.pdf" TargetMode="External" /><Relationship Id="rId6" Type="http://schemas.openxmlformats.org/officeDocument/2006/relationships/hyperlink" Target="http://ingresosrecibidosa.transparenciaceenl.mx/indice/Compras%20operaiones%202017/8897-02062020154921.pdf" TargetMode="External" /><Relationship Id="rId7" Type="http://schemas.openxmlformats.org/officeDocument/2006/relationships/hyperlink" Target="http://ingresosrecibidosa.transparenciaceenl.mx/indice/Compras%20operaiones%202017/8899-02062020154955.pdf" TargetMode="External" /><Relationship Id="rId8" Type="http://schemas.openxmlformats.org/officeDocument/2006/relationships/hyperlink" Target="http://ingresosrecibidosa.transparenciaceenl.mx/indice/Compras%20operaiones%202017/8898-02062020155029.pdf" TargetMode="External" /><Relationship Id="rId9" Type="http://schemas.openxmlformats.org/officeDocument/2006/relationships/hyperlink" Target="http://ingresosrecibidosa.transparenciaceenl.mx/indice/Compras%20operaiones%202017/8925-02062020155613.pdf" TargetMode="External" /><Relationship Id="rId10" Type="http://schemas.openxmlformats.org/officeDocument/2006/relationships/hyperlink" Target="http://ingresosrecibidosa.transparenciaceenl.mx/indice/Compras%20operaiones%202017/9011-02062020155645.pdf" TargetMode="External" /><Relationship Id="rId11" Type="http://schemas.openxmlformats.org/officeDocument/2006/relationships/hyperlink" Target="http://ingresosrecibidosa.transparenciaceenl.mx/indice/Compras%20operaiones%202017/8928-02062020155745.pdf" TargetMode="External" /><Relationship Id="rId12" Type="http://schemas.openxmlformats.org/officeDocument/2006/relationships/hyperlink" Target="http://ingresosrecibidosa.transparenciaceenl.mx/indice/Compras%20operaiones%202017/8922-02062020155815.pdf" TargetMode="External" /><Relationship Id="rId13" Type="http://schemas.openxmlformats.org/officeDocument/2006/relationships/hyperlink" Target="http://ingresosrecibidosa.transparenciaceenl.mx/indice/Compras%20operaiones%202017/8997-02062020155213.pdf" TargetMode="External" /><Relationship Id="rId14" Type="http://schemas.openxmlformats.org/officeDocument/2006/relationships/hyperlink" Target="http://ingresosrecibidosa.transparenciaceenl.mx/indice/Compras%20operaiones%202017/9020-02062020155245.pdf" TargetMode="External" /><Relationship Id="rId15" Type="http://schemas.openxmlformats.org/officeDocument/2006/relationships/hyperlink" Target="http://ingresosrecibidosa.transparenciaceenl.mx/indice/Compras%20operaiones%202017/9022-02062020155316.pdf" TargetMode="External" /><Relationship Id="rId16" Type="http://schemas.openxmlformats.org/officeDocument/2006/relationships/hyperlink" Target="http://ingresosrecibidosa.transparenciaceenl.mx/indice/Compras%20operaiones%202017/8951-02062020155351.pdf" TargetMode="External" /><Relationship Id="rId17" Type="http://schemas.openxmlformats.org/officeDocument/2006/relationships/hyperlink" Target="http://ingresosrecibidosa.transparenciaceenl.mx/indice/Compras%20operaiones%202017/9018-02062020155427.pdf" TargetMode="External" /><Relationship Id="rId18" Type="http://schemas.openxmlformats.org/officeDocument/2006/relationships/hyperlink" Target="http://ingresosrecibidosa.transparenciaceenl.mx/indice/Compras%20operaiones%202017/9053-02062020155505.pdf" TargetMode="External" /><Relationship Id="rId19" Type="http://schemas.openxmlformats.org/officeDocument/2006/relationships/hyperlink" Target="http://ingresosrecibidosa.transparenciaceenl.mx/indice/Compras%20operaiones%202017/8802-02062020155540.pdf" TargetMode="External" /><Relationship Id="rId20" Type="http://schemas.openxmlformats.org/officeDocument/2006/relationships/hyperlink" Target="http://ingresosrecibidosa.transparenciaceenl.mx/indice/Compras%20operaiones%202017/8861-02062020154425.pdf" TargetMode="External" /><Relationship Id="rId21" Type="http://schemas.openxmlformats.org/officeDocument/2006/relationships/hyperlink" Target="http://ingresosrecibidosa.transparenciaceenl.mx/indice/Compras%20operaiones%202017/8836-02062020154457.pdf" TargetMode="External" /><Relationship Id="rId22" Type="http://schemas.openxmlformats.org/officeDocument/2006/relationships/hyperlink" Target="http://ingresosrecibidosa.transparenciaceenl.mx/indice/Compras%20operaiones%202017/8862-02062020154530.pdf" TargetMode="External" /><Relationship Id="rId23" Type="http://schemas.openxmlformats.org/officeDocument/2006/relationships/hyperlink" Target="http://ingresosrecibidosa.transparenciaceenl.mx/indice/Compras%20operaiones%202017/8693-02062020154602.pdf" TargetMode="External" /><Relationship Id="rId24" Type="http://schemas.openxmlformats.org/officeDocument/2006/relationships/hyperlink" Target="http://ingresosrecibidosa.transparenciaceenl.mx/indice/Compras%20operaiones%202017/8919-02062020154630.pdf" TargetMode="External" /><Relationship Id="rId25" Type="http://schemas.openxmlformats.org/officeDocument/2006/relationships/hyperlink" Target="http://ingresosrecibidosa.transparenciaceenl.mx/indice/Compras%20operaiones%202017/9037-02062020155839.pdf" TargetMode="External" /><Relationship Id="rId26" Type="http://schemas.openxmlformats.org/officeDocument/2006/relationships/hyperlink" Target="http://ingresosrecibidosa.transparenciaceenl.mx/indice/Compras%20operaiones%202017/8941-02062020160001.pdf" TargetMode="External" /><Relationship Id="rId27" Type="http://schemas.openxmlformats.org/officeDocument/2006/relationships/hyperlink" Target="http://ingresosrecibidosa.transparenciaceenl.mx/indice/Compras%20operaiones%202017/9015-02062020155906.pdf" TargetMode="External" /><Relationship Id="rId28" Type="http://schemas.openxmlformats.org/officeDocument/2006/relationships/hyperlink" Target="http://ingresosrecibidosa.transparenciaceenl.mx/indice/Compras%20operaiones%202017/8683-02062020153945.pdf" TargetMode="External" /><Relationship Id="rId29" Type="http://schemas.openxmlformats.org/officeDocument/2006/relationships/hyperlink" Target="http://ingresosrecibidosa.transparenciaceenl.mx/indice/Compras%20operaiones%202017/8683-02062020153945.pdf" TargetMode="External" /><Relationship Id="rId30" Type="http://schemas.openxmlformats.org/officeDocument/2006/relationships/hyperlink" Target="http://ingresosrecibidosa.transparenciaceenl.mx/indice/Compras%20operaiones%202017/8944-02062020154053.pdf" TargetMode="External" /><Relationship Id="rId31" Type="http://schemas.openxmlformats.org/officeDocument/2006/relationships/hyperlink" Target="http://ingresosrecibidosa.transparenciaceenl.mx/indice/Compras%20operaiones%202017/9032-02062020154147.pdf" TargetMode="External" /><Relationship Id="rId32" Type="http://schemas.openxmlformats.org/officeDocument/2006/relationships/hyperlink" Target="http://ingresosrecibidosa.transparenciaceenl.mx/indice/Compras%20operaiones%202017/8872-02062020154218.pdf" TargetMode="External" /><Relationship Id="rId33" Type="http://schemas.openxmlformats.org/officeDocument/2006/relationships/hyperlink" Target="http://ingresosrecibidosa.transparenciaceenl.mx/indice/Compras%20operaiones%202017/8986-02062020154319.pdf" TargetMode="External" /><Relationship Id="rId3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P40"/>
  <sheetViews>
    <sheetView tabSelected="1" zoomScalePageLayoutView="0" workbookViewId="0" topLeftCell="A2">
      <pane ySplit="6" topLeftCell="A8" activePane="bottomLeft" state="frozen"/>
      <selection pane="topLeft" activeCell="A2" sqref="A2"/>
      <selection pane="bottomLeft" activeCell="D11" sqref="D11"/>
    </sheetView>
  </sheetViews>
  <sheetFormatPr defaultColWidth="9.140625" defaultRowHeight="12.75"/>
  <cols>
    <col min="1" max="1" width="34.421875" style="27" customWidth="1"/>
    <col min="2" max="2" width="16.57421875" style="27" customWidth="1"/>
    <col min="3" max="3" width="33.57421875" style="27" customWidth="1"/>
    <col min="4" max="4" width="22.7109375" style="27" bestFit="1" customWidth="1"/>
    <col min="5" max="5" width="37.140625" style="27" customWidth="1"/>
    <col min="6" max="6" width="34.00390625" style="27" customWidth="1"/>
    <col min="7" max="7" width="25.421875" style="27" customWidth="1"/>
    <col min="8" max="8" width="88.57421875" style="27" customWidth="1"/>
    <col min="9" max="10" width="51.57421875" style="27" customWidth="1"/>
    <col min="11" max="11" width="27.28125" style="27" customWidth="1"/>
    <col min="12" max="12" width="42.00390625" style="27" customWidth="1"/>
    <col min="13" max="13" width="29.28125" style="27" customWidth="1"/>
    <col min="14" max="14" width="15.7109375" style="27" customWidth="1"/>
    <col min="15" max="15" width="35.8515625" style="27" customWidth="1"/>
    <col min="16" max="16" width="36.421875" style="27" customWidth="1"/>
    <col min="17" max="17" width="22.140625" style="27" customWidth="1"/>
    <col min="18" max="18" width="22.57421875" style="27" customWidth="1"/>
    <col min="19" max="19" width="14.140625" style="27" customWidth="1"/>
    <col min="20" max="20" width="34.140625" style="27" customWidth="1"/>
    <col min="21" max="21" width="13.00390625" style="27" customWidth="1"/>
    <col min="22" max="22" width="94.421875" style="27" customWidth="1"/>
    <col min="23" max="23" width="37.00390625" style="27" customWidth="1"/>
    <col min="24" max="24" width="39.7109375" style="27" customWidth="1"/>
    <col min="25" max="25" width="41.57421875" style="27" customWidth="1"/>
    <col min="26" max="26" width="40.57421875" style="27" customWidth="1"/>
    <col min="27" max="27" width="35.421875" style="27" customWidth="1"/>
    <col min="28" max="28" width="26.421875" style="27" customWidth="1"/>
    <col min="29" max="29" width="22.140625" style="27" customWidth="1"/>
    <col min="30" max="30" width="51.57421875" style="27" customWidth="1"/>
    <col min="31" max="31" width="32.140625" style="27" customWidth="1"/>
    <col min="32" max="32" width="51.57421875" style="27" customWidth="1"/>
    <col min="33" max="33" width="40.7109375" style="27" customWidth="1"/>
    <col min="34" max="34" width="36.28125" style="27" customWidth="1"/>
    <col min="35" max="35" width="40.140625" style="27" customWidth="1"/>
    <col min="36" max="36" width="40.00390625" style="27" customWidth="1"/>
    <col min="37" max="37" width="20.140625" style="27" customWidth="1"/>
    <col min="38" max="38" width="16.57421875" style="27" customWidth="1"/>
    <col min="39" max="39" width="29.57421875" style="27" customWidth="1"/>
    <col min="40" max="40" width="7.140625" style="27" customWidth="1"/>
    <col min="41" max="41" width="19.00390625" style="27" customWidth="1"/>
    <col min="42" max="42" width="144.140625" style="27" customWidth="1"/>
  </cols>
  <sheetData>
    <row r="1" spans="1:42" ht="12.75" hidden="1">
      <c r="A1" t="s">
        <v>14</v>
      </c>
      <c r="B1"/>
      <c r="C1"/>
      <c r="D1"/>
      <c r="E1"/>
      <c r="F1"/>
      <c r="G1"/>
      <c r="H1"/>
      <c r="I1"/>
      <c r="J1"/>
      <c r="K1"/>
      <c r="L1"/>
      <c r="M1"/>
      <c r="N1"/>
      <c r="O1"/>
      <c r="P1"/>
      <c r="Q1"/>
      <c r="R1"/>
      <c r="S1"/>
      <c r="T1"/>
      <c r="U1"/>
      <c r="V1"/>
      <c r="W1"/>
      <c r="X1"/>
      <c r="Y1"/>
      <c r="Z1"/>
      <c r="AA1"/>
      <c r="AB1"/>
      <c r="AC1"/>
      <c r="AD1"/>
      <c r="AE1"/>
      <c r="AF1"/>
      <c r="AG1"/>
      <c r="AH1"/>
      <c r="AI1"/>
      <c r="AJ1"/>
      <c r="AK1"/>
      <c r="AL1"/>
      <c r="AM1"/>
      <c r="AN1"/>
      <c r="AO1"/>
      <c r="AP1"/>
    </row>
    <row r="2" spans="1:42" ht="15">
      <c r="A2" s="1" t="s">
        <v>15</v>
      </c>
      <c r="B2" s="1" t="s">
        <v>16</v>
      </c>
      <c r="C2" s="1" t="s">
        <v>17</v>
      </c>
      <c r="D2"/>
      <c r="E2"/>
      <c r="F2"/>
      <c r="G2"/>
      <c r="H2"/>
      <c r="I2"/>
      <c r="J2"/>
      <c r="K2"/>
      <c r="L2"/>
      <c r="M2"/>
      <c r="N2"/>
      <c r="O2"/>
      <c r="P2"/>
      <c r="Q2"/>
      <c r="R2"/>
      <c r="S2"/>
      <c r="T2"/>
      <c r="U2"/>
      <c r="V2"/>
      <c r="W2"/>
      <c r="X2"/>
      <c r="Y2"/>
      <c r="Z2"/>
      <c r="AA2"/>
      <c r="AB2"/>
      <c r="AC2"/>
      <c r="AD2"/>
      <c r="AE2"/>
      <c r="AF2"/>
      <c r="AG2"/>
      <c r="AH2"/>
      <c r="AI2"/>
      <c r="AJ2"/>
      <c r="AK2"/>
      <c r="AL2"/>
      <c r="AM2"/>
      <c r="AN2"/>
      <c r="AO2"/>
      <c r="AP2"/>
    </row>
    <row r="3" spans="1:42" ht="12.75">
      <c r="A3" s="2" t="s">
        <v>18</v>
      </c>
      <c r="B3" s="2" t="s">
        <v>19</v>
      </c>
      <c r="C3" s="2" t="s">
        <v>18</v>
      </c>
      <c r="D3"/>
      <c r="E3"/>
      <c r="F3"/>
      <c r="G3"/>
      <c r="H3"/>
      <c r="I3"/>
      <c r="J3"/>
      <c r="K3"/>
      <c r="L3"/>
      <c r="M3"/>
      <c r="N3"/>
      <c r="O3"/>
      <c r="P3"/>
      <c r="Q3"/>
      <c r="R3"/>
      <c r="S3"/>
      <c r="T3"/>
      <c r="U3"/>
      <c r="V3"/>
      <c r="W3"/>
      <c r="X3"/>
      <c r="Y3"/>
      <c r="Z3"/>
      <c r="AA3"/>
      <c r="AB3"/>
      <c r="AC3"/>
      <c r="AD3"/>
      <c r="AE3"/>
      <c r="AF3"/>
      <c r="AG3"/>
      <c r="AH3"/>
      <c r="AI3"/>
      <c r="AJ3"/>
      <c r="AK3"/>
      <c r="AL3"/>
      <c r="AM3"/>
      <c r="AN3"/>
      <c r="AO3"/>
      <c r="AP3"/>
    </row>
    <row r="4" spans="1:42" ht="12.75" hidden="1">
      <c r="A4" t="s">
        <v>20</v>
      </c>
      <c r="B4" t="s">
        <v>21</v>
      </c>
      <c r="C4" t="s">
        <v>20</v>
      </c>
      <c r="D4" t="s">
        <v>20</v>
      </c>
      <c r="E4" t="s">
        <v>20</v>
      </c>
      <c r="F4" t="s">
        <v>22</v>
      </c>
      <c r="G4" t="s">
        <v>23</v>
      </c>
      <c r="H4" t="s">
        <v>22</v>
      </c>
      <c r="I4" t="s">
        <v>24</v>
      </c>
      <c r="J4" t="s">
        <v>24</v>
      </c>
      <c r="K4" t="s">
        <v>22</v>
      </c>
      <c r="L4" t="s">
        <v>22</v>
      </c>
      <c r="M4" t="s">
        <v>20</v>
      </c>
      <c r="N4" t="s">
        <v>25</v>
      </c>
      <c r="O4" t="s">
        <v>26</v>
      </c>
      <c r="P4" t="s">
        <v>26</v>
      </c>
      <c r="Q4" t="s">
        <v>26</v>
      </c>
      <c r="R4" t="s">
        <v>26</v>
      </c>
      <c r="S4" t="s">
        <v>20</v>
      </c>
      <c r="T4" t="s">
        <v>20</v>
      </c>
      <c r="U4" t="s">
        <v>20</v>
      </c>
      <c r="V4" t="s">
        <v>22</v>
      </c>
      <c r="W4" t="s">
        <v>26</v>
      </c>
      <c r="X4" t="s">
        <v>25</v>
      </c>
      <c r="Y4" t="s">
        <v>25</v>
      </c>
      <c r="Z4" t="s">
        <v>23</v>
      </c>
      <c r="AA4" t="s">
        <v>23</v>
      </c>
      <c r="AB4" t="s">
        <v>20</v>
      </c>
      <c r="AC4" t="s">
        <v>21</v>
      </c>
      <c r="AD4" t="s">
        <v>24</v>
      </c>
      <c r="AE4" t="s">
        <v>21</v>
      </c>
      <c r="AF4" t="s">
        <v>24</v>
      </c>
      <c r="AG4" t="s">
        <v>22</v>
      </c>
      <c r="AH4" t="s">
        <v>23</v>
      </c>
      <c r="AI4" t="s">
        <v>23</v>
      </c>
      <c r="AJ4" t="s">
        <v>23</v>
      </c>
      <c r="AK4" t="s">
        <v>23</v>
      </c>
      <c r="AL4" t="s">
        <v>25</v>
      </c>
      <c r="AM4" t="s">
        <v>20</v>
      </c>
      <c r="AN4" t="s">
        <v>27</v>
      </c>
      <c r="AO4" t="s">
        <v>28</v>
      </c>
      <c r="AP4" t="s">
        <v>29</v>
      </c>
    </row>
    <row r="5" spans="1:42" ht="12.75" hidden="1">
      <c r="A5" t="s">
        <v>30</v>
      </c>
      <c r="B5" t="s">
        <v>31</v>
      </c>
      <c r="C5" t="s">
        <v>32</v>
      </c>
      <c r="D5" t="s">
        <v>33</v>
      </c>
      <c r="E5" t="s">
        <v>34</v>
      </c>
      <c r="F5" t="s">
        <v>35</v>
      </c>
      <c r="G5" t="s">
        <v>36</v>
      </c>
      <c r="H5" t="s">
        <v>37</v>
      </c>
      <c r="I5" t="s">
        <v>38</v>
      </c>
      <c r="J5" t="s">
        <v>39</v>
      </c>
      <c r="K5" t="s">
        <v>40</v>
      </c>
      <c r="L5" t="s">
        <v>41</v>
      </c>
      <c r="M5" t="s">
        <v>42</v>
      </c>
      <c r="N5" t="s">
        <v>43</v>
      </c>
      <c r="O5" t="s">
        <v>44</v>
      </c>
      <c r="P5" t="s">
        <v>45</v>
      </c>
      <c r="Q5" t="s">
        <v>46</v>
      </c>
      <c r="R5" t="s">
        <v>47</v>
      </c>
      <c r="S5" t="s">
        <v>48</v>
      </c>
      <c r="T5" t="s">
        <v>49</v>
      </c>
      <c r="U5" t="s">
        <v>50</v>
      </c>
      <c r="V5" t="s">
        <v>51</v>
      </c>
      <c r="W5" t="s">
        <v>52</v>
      </c>
      <c r="X5" t="s">
        <v>53</v>
      </c>
      <c r="Y5" t="s">
        <v>54</v>
      </c>
      <c r="Z5" t="s">
        <v>55</v>
      </c>
      <c r="AA5" t="s">
        <v>56</v>
      </c>
      <c r="AB5" t="s">
        <v>57</v>
      </c>
      <c r="AC5" t="s">
        <v>58</v>
      </c>
      <c r="AD5" t="s">
        <v>59</v>
      </c>
      <c r="AE5" t="s">
        <v>60</v>
      </c>
      <c r="AF5" t="s">
        <v>61</v>
      </c>
      <c r="AG5" t="s">
        <v>62</v>
      </c>
      <c r="AH5" t="s">
        <v>63</v>
      </c>
      <c r="AI5" t="s">
        <v>64</v>
      </c>
      <c r="AJ5" t="s">
        <v>65</v>
      </c>
      <c r="AK5" t="s">
        <v>66</v>
      </c>
      <c r="AL5" t="s">
        <v>67</v>
      </c>
      <c r="AM5" t="s">
        <v>68</v>
      </c>
      <c r="AN5" t="s">
        <v>69</v>
      </c>
      <c r="AO5" t="s">
        <v>70</v>
      </c>
      <c r="AP5" t="s">
        <v>71</v>
      </c>
    </row>
    <row r="6" spans="1:42" ht="15">
      <c r="A6" s="34" t="s">
        <v>72</v>
      </c>
      <c r="B6" s="35"/>
      <c r="C6" s="35"/>
      <c r="D6" s="35"/>
      <c r="E6" s="35"/>
      <c r="F6" s="35"/>
      <c r="G6" s="35"/>
      <c r="H6" s="35"/>
      <c r="I6" s="35"/>
      <c r="J6" s="35"/>
      <c r="K6" s="35"/>
      <c r="L6" s="35"/>
      <c r="M6" s="35"/>
      <c r="N6" s="35"/>
      <c r="O6" s="35"/>
      <c r="P6" s="35"/>
      <c r="Q6" s="35"/>
      <c r="R6" s="35"/>
      <c r="S6" s="35"/>
      <c r="T6" s="35"/>
      <c r="U6" s="35"/>
      <c r="V6" s="35"/>
      <c r="W6" s="35"/>
      <c r="X6" s="35"/>
      <c r="Y6" s="35"/>
      <c r="Z6" s="35"/>
      <c r="AA6" s="35"/>
      <c r="AB6" s="35"/>
      <c r="AC6" s="35"/>
      <c r="AD6" s="35"/>
      <c r="AE6" s="35"/>
      <c r="AF6" s="35"/>
      <c r="AG6" s="35"/>
      <c r="AH6" s="35"/>
      <c r="AI6" s="35"/>
      <c r="AJ6" s="35"/>
      <c r="AK6" s="35"/>
      <c r="AL6" s="35"/>
      <c r="AM6" s="35"/>
      <c r="AN6" s="35"/>
      <c r="AO6" s="35"/>
      <c r="AP6" s="35"/>
    </row>
    <row r="7" spans="1:42" ht="12.75">
      <c r="A7" s="2" t="s">
        <v>73</v>
      </c>
      <c r="B7" s="2" t="s">
        <v>74</v>
      </c>
      <c r="C7" s="2" t="s">
        <v>75</v>
      </c>
      <c r="D7" s="2" t="s">
        <v>76</v>
      </c>
      <c r="E7" s="2" t="s">
        <v>77</v>
      </c>
      <c r="F7" s="2" t="s">
        <v>78</v>
      </c>
      <c r="G7" s="2" t="s">
        <v>79</v>
      </c>
      <c r="H7" s="2" t="s">
        <v>80</v>
      </c>
      <c r="I7" s="2" t="s">
        <v>81</v>
      </c>
      <c r="J7" s="2" t="s">
        <v>93</v>
      </c>
      <c r="K7" s="2" t="s">
        <v>98</v>
      </c>
      <c r="L7" s="2" t="s">
        <v>99</v>
      </c>
      <c r="M7" s="2" t="s">
        <v>100</v>
      </c>
      <c r="N7" s="2" t="s">
        <v>101</v>
      </c>
      <c r="O7" s="2" t="s">
        <v>102</v>
      </c>
      <c r="P7" s="2" t="s">
        <v>103</v>
      </c>
      <c r="Q7" s="2" t="s">
        <v>104</v>
      </c>
      <c r="R7" s="2" t="s">
        <v>105</v>
      </c>
      <c r="S7" s="2" t="s">
        <v>106</v>
      </c>
      <c r="T7" s="2" t="s">
        <v>107</v>
      </c>
      <c r="U7" s="2" t="s">
        <v>108</v>
      </c>
      <c r="V7" s="2" t="s">
        <v>109</v>
      </c>
      <c r="W7" s="2" t="s">
        <v>110</v>
      </c>
      <c r="X7" s="2" t="s">
        <v>111</v>
      </c>
      <c r="Y7" s="2" t="s">
        <v>112</v>
      </c>
      <c r="Z7" s="2" t="s">
        <v>113</v>
      </c>
      <c r="AA7" s="2" t="s">
        <v>114</v>
      </c>
      <c r="AB7" s="2" t="s">
        <v>115</v>
      </c>
      <c r="AC7" s="2" t="s">
        <v>116</v>
      </c>
      <c r="AD7" s="2" t="s">
        <v>117</v>
      </c>
      <c r="AE7" s="2" t="s">
        <v>126</v>
      </c>
      <c r="AF7" s="2" t="s">
        <v>127</v>
      </c>
      <c r="AG7" s="2" t="s">
        <v>136</v>
      </c>
      <c r="AH7" s="2" t="s">
        <v>137</v>
      </c>
      <c r="AI7" s="2" t="s">
        <v>138</v>
      </c>
      <c r="AJ7" s="2" t="s">
        <v>139</v>
      </c>
      <c r="AK7" s="2" t="s">
        <v>140</v>
      </c>
      <c r="AL7" s="2" t="s">
        <v>141</v>
      </c>
      <c r="AM7" s="2" t="s">
        <v>142</v>
      </c>
      <c r="AN7" s="2" t="s">
        <v>143</v>
      </c>
      <c r="AO7" s="2" t="s">
        <v>144</v>
      </c>
      <c r="AP7" s="2" t="s">
        <v>145</v>
      </c>
    </row>
    <row r="8" spans="1:42" s="7" customFormat="1" ht="51">
      <c r="A8" s="13" t="s">
        <v>146</v>
      </c>
      <c r="B8" s="17" t="s">
        <v>1</v>
      </c>
      <c r="C8" s="13">
        <v>2017</v>
      </c>
      <c r="D8" s="28" t="s">
        <v>156</v>
      </c>
      <c r="E8" s="11">
        <v>50008970</v>
      </c>
      <c r="F8" s="10" t="s">
        <v>154</v>
      </c>
      <c r="G8" s="18" t="s">
        <v>252</v>
      </c>
      <c r="H8" s="23" t="s">
        <v>157</v>
      </c>
      <c r="I8" s="11">
        <v>50008970</v>
      </c>
      <c r="J8" s="11">
        <v>50008970</v>
      </c>
      <c r="K8" s="20" t="s">
        <v>228</v>
      </c>
      <c r="L8" s="12" t="s">
        <v>147</v>
      </c>
      <c r="M8" s="13" t="s">
        <v>153</v>
      </c>
      <c r="N8" s="8"/>
      <c r="O8" s="14">
        <v>1587.4</v>
      </c>
      <c r="P8" s="14">
        <v>1587.4</v>
      </c>
      <c r="Q8" s="16"/>
      <c r="R8" s="16"/>
      <c r="S8" s="13" t="s">
        <v>148</v>
      </c>
      <c r="T8" s="13"/>
      <c r="U8" s="10" t="s">
        <v>149</v>
      </c>
      <c r="V8" s="23" t="s">
        <v>158</v>
      </c>
      <c r="W8" s="32"/>
      <c r="X8" s="13"/>
      <c r="Y8" s="13"/>
      <c r="Z8" s="18"/>
      <c r="AA8" s="13"/>
      <c r="AB8" s="17" t="s">
        <v>150</v>
      </c>
      <c r="AC8" s="13" t="s">
        <v>9</v>
      </c>
      <c r="AD8" s="11">
        <v>50008970</v>
      </c>
      <c r="AE8" s="19" t="s">
        <v>13</v>
      </c>
      <c r="AF8" s="11">
        <v>50008970</v>
      </c>
      <c r="AG8" s="17" t="s">
        <v>151</v>
      </c>
      <c r="AH8" s="17"/>
      <c r="AI8" s="18"/>
      <c r="AJ8" s="17"/>
      <c r="AK8" s="17"/>
      <c r="AL8" s="8">
        <v>43140</v>
      </c>
      <c r="AM8" s="17" t="s">
        <v>147</v>
      </c>
      <c r="AN8" s="19">
        <v>2017</v>
      </c>
      <c r="AO8" s="8">
        <v>43140</v>
      </c>
      <c r="AP8" s="10" t="s">
        <v>152</v>
      </c>
    </row>
    <row r="9" spans="1:42" s="7" customFormat="1" ht="51">
      <c r="A9" s="13" t="s">
        <v>146</v>
      </c>
      <c r="B9" s="17" t="s">
        <v>4</v>
      </c>
      <c r="C9" s="13">
        <v>2017</v>
      </c>
      <c r="D9" s="28" t="s">
        <v>156</v>
      </c>
      <c r="E9" s="11">
        <v>50008950</v>
      </c>
      <c r="F9" s="10" t="s">
        <v>154</v>
      </c>
      <c r="G9" s="18" t="s">
        <v>253</v>
      </c>
      <c r="H9" s="23" t="s">
        <v>159</v>
      </c>
      <c r="I9" s="11">
        <v>50008950</v>
      </c>
      <c r="J9" s="11">
        <v>50008950</v>
      </c>
      <c r="K9" s="11" t="s">
        <v>160</v>
      </c>
      <c r="L9" s="12" t="s">
        <v>147</v>
      </c>
      <c r="M9" s="12" t="s">
        <v>153</v>
      </c>
      <c r="N9" s="8"/>
      <c r="O9" s="14">
        <v>1600</v>
      </c>
      <c r="P9" s="14">
        <v>1600</v>
      </c>
      <c r="Q9" s="16"/>
      <c r="R9" s="16"/>
      <c r="S9" s="13" t="s">
        <v>148</v>
      </c>
      <c r="T9" s="13"/>
      <c r="U9" s="10" t="s">
        <v>149</v>
      </c>
      <c r="V9" s="23" t="s">
        <v>161</v>
      </c>
      <c r="W9" s="32"/>
      <c r="X9" s="13"/>
      <c r="Y9" s="13"/>
      <c r="Z9" s="18"/>
      <c r="AA9" s="13"/>
      <c r="AB9" s="17" t="s">
        <v>150</v>
      </c>
      <c r="AC9" s="13" t="s">
        <v>9</v>
      </c>
      <c r="AD9" s="11">
        <v>50008950</v>
      </c>
      <c r="AE9" s="19" t="s">
        <v>13</v>
      </c>
      <c r="AF9" s="11">
        <v>50008950</v>
      </c>
      <c r="AG9" s="17" t="s">
        <v>151</v>
      </c>
      <c r="AH9" s="17"/>
      <c r="AI9" s="18"/>
      <c r="AJ9" s="17"/>
      <c r="AK9" s="17"/>
      <c r="AL9" s="8">
        <v>43140</v>
      </c>
      <c r="AM9" s="17" t="s">
        <v>147</v>
      </c>
      <c r="AN9" s="19">
        <v>2017</v>
      </c>
      <c r="AO9" s="8">
        <v>43140</v>
      </c>
      <c r="AP9" s="10" t="s">
        <v>152</v>
      </c>
    </row>
    <row r="10" spans="1:42" s="7" customFormat="1" ht="51">
      <c r="A10" s="13" t="s">
        <v>146</v>
      </c>
      <c r="B10" s="17" t="s">
        <v>4</v>
      </c>
      <c r="C10" s="13">
        <v>2017</v>
      </c>
      <c r="D10" s="28" t="s">
        <v>156</v>
      </c>
      <c r="E10" s="11">
        <v>50008900</v>
      </c>
      <c r="F10" s="10" t="s">
        <v>154</v>
      </c>
      <c r="G10" s="18" t="s">
        <v>254</v>
      </c>
      <c r="H10" s="23" t="s">
        <v>163</v>
      </c>
      <c r="I10" s="11">
        <v>50008900</v>
      </c>
      <c r="J10" s="11">
        <v>50008900</v>
      </c>
      <c r="K10" s="11" t="s">
        <v>160</v>
      </c>
      <c r="L10" s="12" t="s">
        <v>147</v>
      </c>
      <c r="M10" s="12" t="s">
        <v>153</v>
      </c>
      <c r="N10" s="8"/>
      <c r="O10" s="14">
        <v>4285.91</v>
      </c>
      <c r="P10" s="15">
        <v>4285.91</v>
      </c>
      <c r="Q10" s="16"/>
      <c r="R10" s="16"/>
      <c r="S10" s="13" t="s">
        <v>148</v>
      </c>
      <c r="T10" s="13"/>
      <c r="U10" s="10" t="s">
        <v>149</v>
      </c>
      <c r="V10" s="23" t="s">
        <v>164</v>
      </c>
      <c r="W10" s="32"/>
      <c r="X10" s="13"/>
      <c r="Y10" s="13"/>
      <c r="Z10" s="18"/>
      <c r="AA10" s="13"/>
      <c r="AB10" s="17" t="s">
        <v>150</v>
      </c>
      <c r="AC10" s="13" t="s">
        <v>9</v>
      </c>
      <c r="AD10" s="11">
        <v>50008900</v>
      </c>
      <c r="AE10" s="19" t="s">
        <v>13</v>
      </c>
      <c r="AF10" s="11">
        <v>50008900</v>
      </c>
      <c r="AG10" s="17" t="s">
        <v>151</v>
      </c>
      <c r="AH10" s="17"/>
      <c r="AI10" s="18"/>
      <c r="AJ10" s="17"/>
      <c r="AK10" s="17"/>
      <c r="AL10" s="8">
        <v>43140</v>
      </c>
      <c r="AM10" s="17" t="s">
        <v>147</v>
      </c>
      <c r="AN10" s="19">
        <v>2017</v>
      </c>
      <c r="AO10" s="8">
        <v>43140</v>
      </c>
      <c r="AP10" s="10" t="s">
        <v>152</v>
      </c>
    </row>
    <row r="11" spans="1:42" s="7" customFormat="1" ht="51">
      <c r="A11" s="13" t="s">
        <v>146</v>
      </c>
      <c r="B11" s="17" t="s">
        <v>4</v>
      </c>
      <c r="C11" s="13">
        <v>2017</v>
      </c>
      <c r="D11" s="28" t="s">
        <v>156</v>
      </c>
      <c r="E11" s="11">
        <v>50008895</v>
      </c>
      <c r="F11" s="10" t="s">
        <v>154</v>
      </c>
      <c r="G11" s="18" t="s">
        <v>255</v>
      </c>
      <c r="H11" s="23" t="s">
        <v>163</v>
      </c>
      <c r="I11" s="11">
        <v>50008895</v>
      </c>
      <c r="J11" s="11">
        <v>50008895</v>
      </c>
      <c r="K11" s="11" t="s">
        <v>160</v>
      </c>
      <c r="L11" s="12" t="s">
        <v>147</v>
      </c>
      <c r="M11" s="12" t="s">
        <v>153</v>
      </c>
      <c r="N11" s="8"/>
      <c r="O11" s="14">
        <v>4854.89</v>
      </c>
      <c r="P11" s="15">
        <v>4854.89</v>
      </c>
      <c r="Q11" s="16"/>
      <c r="R11" s="16"/>
      <c r="S11" s="13" t="s">
        <v>148</v>
      </c>
      <c r="T11" s="13"/>
      <c r="U11" s="10" t="s">
        <v>149</v>
      </c>
      <c r="V11" s="23" t="s">
        <v>166</v>
      </c>
      <c r="W11" s="32"/>
      <c r="X11" s="13"/>
      <c r="Y11" s="13"/>
      <c r="Z11" s="18"/>
      <c r="AA11" s="13"/>
      <c r="AB11" s="17" t="s">
        <v>150</v>
      </c>
      <c r="AC11" s="13" t="s">
        <v>9</v>
      </c>
      <c r="AD11" s="11">
        <v>50008895</v>
      </c>
      <c r="AE11" s="19" t="s">
        <v>13</v>
      </c>
      <c r="AF11" s="11">
        <v>50008895</v>
      </c>
      <c r="AG11" s="17" t="s">
        <v>151</v>
      </c>
      <c r="AH11" s="17"/>
      <c r="AI11" s="18"/>
      <c r="AJ11" s="17"/>
      <c r="AK11" s="17"/>
      <c r="AL11" s="8">
        <v>43140</v>
      </c>
      <c r="AM11" s="17" t="s">
        <v>147</v>
      </c>
      <c r="AN11" s="19">
        <v>2017</v>
      </c>
      <c r="AO11" s="8">
        <v>43140</v>
      </c>
      <c r="AP11" s="10" t="s">
        <v>152</v>
      </c>
    </row>
    <row r="12" spans="1:42" s="7" customFormat="1" ht="51">
      <c r="A12" s="13" t="s">
        <v>146</v>
      </c>
      <c r="B12" s="17" t="s">
        <v>4</v>
      </c>
      <c r="C12" s="13">
        <v>2017</v>
      </c>
      <c r="D12" s="28" t="s">
        <v>156</v>
      </c>
      <c r="E12" s="11">
        <v>50008894</v>
      </c>
      <c r="F12" s="10" t="s">
        <v>154</v>
      </c>
      <c r="G12" s="18" t="s">
        <v>256</v>
      </c>
      <c r="H12" s="23" t="s">
        <v>163</v>
      </c>
      <c r="I12" s="11">
        <v>50008894</v>
      </c>
      <c r="J12" s="11">
        <v>50008894</v>
      </c>
      <c r="K12" s="11" t="s">
        <v>160</v>
      </c>
      <c r="L12" s="12" t="s">
        <v>147</v>
      </c>
      <c r="M12" s="13" t="s">
        <v>153</v>
      </c>
      <c r="N12" s="8"/>
      <c r="O12" s="14">
        <v>4852.91</v>
      </c>
      <c r="P12" s="15">
        <v>4852.91</v>
      </c>
      <c r="Q12" s="16"/>
      <c r="R12" s="16"/>
      <c r="S12" s="13" t="s">
        <v>148</v>
      </c>
      <c r="T12" s="13"/>
      <c r="U12" s="10" t="s">
        <v>149</v>
      </c>
      <c r="V12" s="23" t="s">
        <v>167</v>
      </c>
      <c r="W12" s="32"/>
      <c r="X12" s="13"/>
      <c r="Y12" s="13"/>
      <c r="Z12" s="18"/>
      <c r="AA12" s="13"/>
      <c r="AB12" s="17" t="s">
        <v>150</v>
      </c>
      <c r="AC12" s="13" t="s">
        <v>9</v>
      </c>
      <c r="AD12" s="11">
        <v>50008894</v>
      </c>
      <c r="AE12" s="19" t="s">
        <v>13</v>
      </c>
      <c r="AF12" s="11">
        <v>50008894</v>
      </c>
      <c r="AG12" s="17" t="s">
        <v>151</v>
      </c>
      <c r="AH12" s="17"/>
      <c r="AI12" s="18"/>
      <c r="AJ12" s="17"/>
      <c r="AK12" s="17"/>
      <c r="AL12" s="8">
        <v>43140</v>
      </c>
      <c r="AM12" s="17" t="s">
        <v>147</v>
      </c>
      <c r="AN12" s="19">
        <v>2017</v>
      </c>
      <c r="AO12" s="8">
        <v>43140</v>
      </c>
      <c r="AP12" s="10" t="s">
        <v>152</v>
      </c>
    </row>
    <row r="13" spans="1:42" s="7" customFormat="1" ht="51">
      <c r="A13" s="13" t="s">
        <v>146</v>
      </c>
      <c r="B13" s="17" t="s">
        <v>4</v>
      </c>
      <c r="C13" s="13">
        <v>2017</v>
      </c>
      <c r="D13" s="28" t="s">
        <v>156</v>
      </c>
      <c r="E13" s="11">
        <v>50008897</v>
      </c>
      <c r="F13" s="10" t="s">
        <v>154</v>
      </c>
      <c r="G13" s="18" t="s">
        <v>257</v>
      </c>
      <c r="H13" s="23" t="s">
        <v>163</v>
      </c>
      <c r="I13" s="11">
        <v>50008897</v>
      </c>
      <c r="J13" s="11">
        <v>50008897</v>
      </c>
      <c r="K13" s="11" t="s">
        <v>160</v>
      </c>
      <c r="L13" s="12" t="s">
        <v>147</v>
      </c>
      <c r="M13" s="13" t="s">
        <v>153</v>
      </c>
      <c r="N13" s="8"/>
      <c r="O13" s="14">
        <v>4854.89</v>
      </c>
      <c r="P13" s="15">
        <v>4854.89</v>
      </c>
      <c r="Q13" s="16"/>
      <c r="R13" s="16"/>
      <c r="S13" s="13" t="s">
        <v>148</v>
      </c>
      <c r="T13" s="13"/>
      <c r="U13" s="10" t="s">
        <v>149</v>
      </c>
      <c r="V13" s="23" t="s">
        <v>168</v>
      </c>
      <c r="W13" s="32"/>
      <c r="X13" s="13"/>
      <c r="Y13" s="13"/>
      <c r="Z13" s="18"/>
      <c r="AA13" s="13"/>
      <c r="AB13" s="17" t="s">
        <v>150</v>
      </c>
      <c r="AC13" s="13" t="s">
        <v>9</v>
      </c>
      <c r="AD13" s="11">
        <v>50008897</v>
      </c>
      <c r="AE13" s="19" t="s">
        <v>13</v>
      </c>
      <c r="AF13" s="11">
        <v>50008897</v>
      </c>
      <c r="AG13" s="17" t="s">
        <v>151</v>
      </c>
      <c r="AH13" s="17"/>
      <c r="AI13" s="18"/>
      <c r="AJ13" s="17"/>
      <c r="AK13" s="17"/>
      <c r="AL13" s="8">
        <v>43140</v>
      </c>
      <c r="AM13" s="17" t="s">
        <v>147</v>
      </c>
      <c r="AN13" s="19">
        <v>2017</v>
      </c>
      <c r="AO13" s="8">
        <v>43140</v>
      </c>
      <c r="AP13" s="10" t="s">
        <v>152</v>
      </c>
    </row>
    <row r="14" spans="1:42" s="7" customFormat="1" ht="51">
      <c r="A14" s="13" t="s">
        <v>146</v>
      </c>
      <c r="B14" s="17" t="s">
        <v>4</v>
      </c>
      <c r="C14" s="13">
        <v>2017</v>
      </c>
      <c r="D14" s="28" t="s">
        <v>156</v>
      </c>
      <c r="E14" s="11">
        <v>50008899</v>
      </c>
      <c r="F14" s="10" t="s">
        <v>154</v>
      </c>
      <c r="G14" s="18" t="s">
        <v>258</v>
      </c>
      <c r="H14" s="23" t="s">
        <v>163</v>
      </c>
      <c r="I14" s="11">
        <v>50008899</v>
      </c>
      <c r="J14" s="11">
        <v>50008899</v>
      </c>
      <c r="K14" s="11" t="s">
        <v>160</v>
      </c>
      <c r="L14" s="12" t="s">
        <v>147</v>
      </c>
      <c r="M14" s="13" t="s">
        <v>153</v>
      </c>
      <c r="N14" s="8"/>
      <c r="O14" s="14">
        <v>4855.42</v>
      </c>
      <c r="P14" s="15">
        <v>4855.42</v>
      </c>
      <c r="Q14" s="16"/>
      <c r="R14" s="16"/>
      <c r="S14" s="13" t="s">
        <v>148</v>
      </c>
      <c r="T14" s="13"/>
      <c r="U14" s="10" t="s">
        <v>149</v>
      </c>
      <c r="V14" s="23" t="s">
        <v>169</v>
      </c>
      <c r="W14" s="32"/>
      <c r="X14" s="13"/>
      <c r="Y14" s="13"/>
      <c r="Z14" s="18"/>
      <c r="AA14" s="13"/>
      <c r="AB14" s="17" t="s">
        <v>150</v>
      </c>
      <c r="AC14" s="13" t="s">
        <v>9</v>
      </c>
      <c r="AD14" s="11">
        <v>50008899</v>
      </c>
      <c r="AE14" s="19" t="s">
        <v>13</v>
      </c>
      <c r="AF14" s="11">
        <v>50008899</v>
      </c>
      <c r="AG14" s="17" t="s">
        <v>151</v>
      </c>
      <c r="AH14" s="17"/>
      <c r="AI14" s="18"/>
      <c r="AJ14" s="17"/>
      <c r="AK14" s="17"/>
      <c r="AL14" s="8">
        <v>43140</v>
      </c>
      <c r="AM14" s="17" t="s">
        <v>147</v>
      </c>
      <c r="AN14" s="19">
        <v>2017</v>
      </c>
      <c r="AO14" s="8">
        <v>43140</v>
      </c>
      <c r="AP14" s="10" t="s">
        <v>152</v>
      </c>
    </row>
    <row r="15" spans="1:42" s="7" customFormat="1" ht="51">
      <c r="A15" s="13" t="s">
        <v>146</v>
      </c>
      <c r="B15" s="17" t="s">
        <v>4</v>
      </c>
      <c r="C15" s="13">
        <v>2017</v>
      </c>
      <c r="D15" s="28" t="s">
        <v>156</v>
      </c>
      <c r="E15" s="11">
        <v>50008898</v>
      </c>
      <c r="F15" s="10" t="s">
        <v>154</v>
      </c>
      <c r="G15" s="18" t="s">
        <v>259</v>
      </c>
      <c r="H15" s="23" t="s">
        <v>163</v>
      </c>
      <c r="I15" s="11">
        <v>50008898</v>
      </c>
      <c r="J15" s="11">
        <v>50008898</v>
      </c>
      <c r="K15" s="11" t="s">
        <v>160</v>
      </c>
      <c r="L15" s="12" t="s">
        <v>147</v>
      </c>
      <c r="M15" s="13" t="s">
        <v>153</v>
      </c>
      <c r="N15" s="8"/>
      <c r="O15" s="14">
        <v>4854.89</v>
      </c>
      <c r="P15" s="15">
        <v>4854.89</v>
      </c>
      <c r="Q15" s="16"/>
      <c r="R15" s="16"/>
      <c r="S15" s="13" t="s">
        <v>148</v>
      </c>
      <c r="T15" s="13"/>
      <c r="U15" s="10" t="s">
        <v>149</v>
      </c>
      <c r="V15" s="23" t="s">
        <v>170</v>
      </c>
      <c r="W15" s="32"/>
      <c r="X15" s="13"/>
      <c r="Y15" s="13"/>
      <c r="Z15" s="18"/>
      <c r="AA15" s="13"/>
      <c r="AB15" s="17" t="s">
        <v>150</v>
      </c>
      <c r="AC15" s="13" t="s">
        <v>9</v>
      </c>
      <c r="AD15" s="11">
        <v>50008898</v>
      </c>
      <c r="AE15" s="19" t="s">
        <v>13</v>
      </c>
      <c r="AF15" s="11">
        <v>50008898</v>
      </c>
      <c r="AG15" s="17" t="s">
        <v>151</v>
      </c>
      <c r="AH15" s="17"/>
      <c r="AI15" s="18"/>
      <c r="AJ15" s="17"/>
      <c r="AK15" s="17"/>
      <c r="AL15" s="8">
        <v>43140</v>
      </c>
      <c r="AM15" s="17" t="s">
        <v>147</v>
      </c>
      <c r="AN15" s="19">
        <v>2017</v>
      </c>
      <c r="AO15" s="8">
        <v>43140</v>
      </c>
      <c r="AP15" s="10" t="s">
        <v>152</v>
      </c>
    </row>
    <row r="16" spans="1:42" s="7" customFormat="1" ht="51">
      <c r="A16" s="13" t="s">
        <v>146</v>
      </c>
      <c r="B16" s="17" t="s">
        <v>1</v>
      </c>
      <c r="C16" s="13">
        <v>2017</v>
      </c>
      <c r="D16" s="28" t="s">
        <v>156</v>
      </c>
      <c r="E16" s="11">
        <v>50008925</v>
      </c>
      <c r="F16" s="10" t="s">
        <v>154</v>
      </c>
      <c r="G16" s="18" t="s">
        <v>260</v>
      </c>
      <c r="H16" s="33" t="s">
        <v>171</v>
      </c>
      <c r="I16" s="11">
        <v>50008925</v>
      </c>
      <c r="J16" s="11">
        <v>50008925</v>
      </c>
      <c r="K16" s="12" t="s">
        <v>147</v>
      </c>
      <c r="L16" s="12" t="s">
        <v>147</v>
      </c>
      <c r="M16" s="13" t="s">
        <v>153</v>
      </c>
      <c r="N16" s="8"/>
      <c r="O16" s="14">
        <v>4600.08</v>
      </c>
      <c r="P16" s="15">
        <v>5336</v>
      </c>
      <c r="Q16" s="16"/>
      <c r="R16" s="16"/>
      <c r="S16" s="13" t="s">
        <v>148</v>
      </c>
      <c r="T16" s="13"/>
      <c r="U16" s="10" t="s">
        <v>149</v>
      </c>
      <c r="V16" s="23" t="s">
        <v>172</v>
      </c>
      <c r="W16" s="32"/>
      <c r="X16" s="13"/>
      <c r="Y16" s="13"/>
      <c r="Z16" s="18"/>
      <c r="AA16" s="13"/>
      <c r="AB16" s="17" t="s">
        <v>150</v>
      </c>
      <c r="AC16" s="13" t="s">
        <v>9</v>
      </c>
      <c r="AD16" s="11">
        <v>50008925</v>
      </c>
      <c r="AE16" s="19" t="s">
        <v>13</v>
      </c>
      <c r="AF16" s="11">
        <v>50008925</v>
      </c>
      <c r="AG16" s="17" t="s">
        <v>151</v>
      </c>
      <c r="AH16" s="17"/>
      <c r="AI16" s="18"/>
      <c r="AJ16" s="17"/>
      <c r="AK16" s="17"/>
      <c r="AL16" s="8">
        <v>43140</v>
      </c>
      <c r="AM16" s="17" t="s">
        <v>147</v>
      </c>
      <c r="AN16" s="19">
        <v>2017</v>
      </c>
      <c r="AO16" s="8">
        <v>43140</v>
      </c>
      <c r="AP16" s="10" t="s">
        <v>152</v>
      </c>
    </row>
    <row r="17" spans="1:42" s="7" customFormat="1" ht="51">
      <c r="A17" s="13" t="s">
        <v>146</v>
      </c>
      <c r="B17" s="17" t="s">
        <v>1</v>
      </c>
      <c r="C17" s="13">
        <v>2017</v>
      </c>
      <c r="D17" s="28" t="s">
        <v>156</v>
      </c>
      <c r="E17" s="11">
        <v>50009011</v>
      </c>
      <c r="F17" s="10" t="s">
        <v>154</v>
      </c>
      <c r="G17" s="18" t="s">
        <v>261</v>
      </c>
      <c r="H17" s="23" t="s">
        <v>175</v>
      </c>
      <c r="I17" s="11">
        <v>50009011</v>
      </c>
      <c r="J17" s="11">
        <v>50009011</v>
      </c>
      <c r="K17" s="12" t="s">
        <v>147</v>
      </c>
      <c r="L17" s="12" t="s">
        <v>147</v>
      </c>
      <c r="M17" s="13" t="s">
        <v>153</v>
      </c>
      <c r="N17" s="8"/>
      <c r="O17" s="14">
        <v>2250</v>
      </c>
      <c r="P17" s="15">
        <v>2610</v>
      </c>
      <c r="Q17" s="16"/>
      <c r="R17" s="16"/>
      <c r="S17" s="13" t="s">
        <v>148</v>
      </c>
      <c r="T17" s="13"/>
      <c r="U17" s="10" t="s">
        <v>149</v>
      </c>
      <c r="V17" s="23" t="s">
        <v>176</v>
      </c>
      <c r="W17" s="32"/>
      <c r="X17" s="13"/>
      <c r="Y17" s="13"/>
      <c r="Z17" s="18"/>
      <c r="AA17" s="13"/>
      <c r="AB17" s="17" t="s">
        <v>150</v>
      </c>
      <c r="AC17" s="13" t="s">
        <v>9</v>
      </c>
      <c r="AD17" s="11">
        <v>50009011</v>
      </c>
      <c r="AE17" s="19" t="s">
        <v>13</v>
      </c>
      <c r="AF17" s="11">
        <v>50009011</v>
      </c>
      <c r="AG17" s="17" t="s">
        <v>151</v>
      </c>
      <c r="AH17" s="17"/>
      <c r="AI17" s="18"/>
      <c r="AJ17" s="17"/>
      <c r="AK17" s="17"/>
      <c r="AL17" s="8">
        <v>43140</v>
      </c>
      <c r="AM17" s="17" t="s">
        <v>147</v>
      </c>
      <c r="AN17" s="19">
        <v>2017</v>
      </c>
      <c r="AO17" s="8">
        <v>43140</v>
      </c>
      <c r="AP17" s="10" t="s">
        <v>152</v>
      </c>
    </row>
    <row r="18" spans="1:42" s="7" customFormat="1" ht="51">
      <c r="A18" s="13" t="s">
        <v>146</v>
      </c>
      <c r="B18" s="17" t="s">
        <v>4</v>
      </c>
      <c r="C18" s="13">
        <v>2017</v>
      </c>
      <c r="D18" s="28" t="s">
        <v>156</v>
      </c>
      <c r="E18" s="11">
        <v>50008928</v>
      </c>
      <c r="F18" s="10" t="s">
        <v>154</v>
      </c>
      <c r="G18" s="18" t="s">
        <v>262</v>
      </c>
      <c r="H18" s="23" t="s">
        <v>178</v>
      </c>
      <c r="I18" s="11">
        <v>50008928</v>
      </c>
      <c r="J18" s="11">
        <v>50008928</v>
      </c>
      <c r="K18" s="11" t="s">
        <v>147</v>
      </c>
      <c r="L18" s="12" t="s">
        <v>147</v>
      </c>
      <c r="M18" s="12" t="s">
        <v>153</v>
      </c>
      <c r="N18" s="8"/>
      <c r="O18" s="14">
        <v>2081.9</v>
      </c>
      <c r="P18" s="14">
        <v>2415</v>
      </c>
      <c r="Q18" s="16"/>
      <c r="R18" s="16"/>
      <c r="S18" s="13" t="s">
        <v>148</v>
      </c>
      <c r="T18" s="13"/>
      <c r="U18" s="10" t="s">
        <v>149</v>
      </c>
      <c r="V18" s="23" t="s">
        <v>179</v>
      </c>
      <c r="W18" s="32"/>
      <c r="X18" s="13"/>
      <c r="Y18" s="13"/>
      <c r="Z18" s="18"/>
      <c r="AA18" s="13"/>
      <c r="AB18" s="17" t="s">
        <v>150</v>
      </c>
      <c r="AC18" s="13" t="s">
        <v>9</v>
      </c>
      <c r="AD18" s="11">
        <v>50008928</v>
      </c>
      <c r="AE18" s="19" t="s">
        <v>13</v>
      </c>
      <c r="AF18" s="11">
        <v>50008928</v>
      </c>
      <c r="AG18" s="17" t="s">
        <v>151</v>
      </c>
      <c r="AH18" s="17"/>
      <c r="AI18" s="18"/>
      <c r="AJ18" s="17"/>
      <c r="AK18" s="17"/>
      <c r="AL18" s="8">
        <v>43140</v>
      </c>
      <c r="AM18" s="17" t="s">
        <v>147</v>
      </c>
      <c r="AN18" s="19">
        <v>2017</v>
      </c>
      <c r="AO18" s="8">
        <v>43140</v>
      </c>
      <c r="AP18" s="10" t="s">
        <v>152</v>
      </c>
    </row>
    <row r="19" spans="1:42" s="7" customFormat="1" ht="51">
      <c r="A19" s="13" t="s">
        <v>146</v>
      </c>
      <c r="B19" s="17" t="s">
        <v>1</v>
      </c>
      <c r="C19" s="13">
        <v>2017</v>
      </c>
      <c r="D19" s="28" t="s">
        <v>156</v>
      </c>
      <c r="E19" s="11">
        <v>50008922</v>
      </c>
      <c r="F19" s="10" t="s">
        <v>154</v>
      </c>
      <c r="G19" s="18" t="s">
        <v>263</v>
      </c>
      <c r="H19" s="23" t="s">
        <v>181</v>
      </c>
      <c r="I19" s="11">
        <v>50008922</v>
      </c>
      <c r="J19" s="11">
        <v>50008922</v>
      </c>
      <c r="K19" s="11" t="s">
        <v>147</v>
      </c>
      <c r="L19" s="12" t="s">
        <v>147</v>
      </c>
      <c r="M19" s="13" t="s">
        <v>153</v>
      </c>
      <c r="N19" s="8"/>
      <c r="O19" s="14">
        <v>1186.5</v>
      </c>
      <c r="P19" s="15">
        <v>1376.34</v>
      </c>
      <c r="Q19" s="16"/>
      <c r="R19" s="16"/>
      <c r="S19" s="13" t="s">
        <v>148</v>
      </c>
      <c r="T19" s="13"/>
      <c r="U19" s="10" t="s">
        <v>149</v>
      </c>
      <c r="V19" s="23" t="s">
        <v>182</v>
      </c>
      <c r="W19" s="32"/>
      <c r="X19" s="13"/>
      <c r="Y19" s="13"/>
      <c r="Z19" s="18"/>
      <c r="AA19" s="13"/>
      <c r="AB19" s="17" t="s">
        <v>150</v>
      </c>
      <c r="AC19" s="13" t="s">
        <v>9</v>
      </c>
      <c r="AD19" s="11">
        <v>50008922</v>
      </c>
      <c r="AE19" s="19" t="s">
        <v>13</v>
      </c>
      <c r="AF19" s="11">
        <v>50008922</v>
      </c>
      <c r="AG19" s="17" t="s">
        <v>151</v>
      </c>
      <c r="AH19" s="17"/>
      <c r="AI19" s="18"/>
      <c r="AJ19" s="17"/>
      <c r="AK19" s="17"/>
      <c r="AL19" s="8">
        <v>43140</v>
      </c>
      <c r="AM19" s="17" t="s">
        <v>147</v>
      </c>
      <c r="AN19" s="19">
        <v>2017</v>
      </c>
      <c r="AO19" s="8">
        <v>43140</v>
      </c>
      <c r="AP19" s="10" t="s">
        <v>152</v>
      </c>
    </row>
    <row r="20" spans="1:42" s="7" customFormat="1" ht="51">
      <c r="A20" s="13" t="s">
        <v>146</v>
      </c>
      <c r="B20" s="17" t="s">
        <v>1</v>
      </c>
      <c r="C20" s="13">
        <v>2017</v>
      </c>
      <c r="D20" s="28" t="s">
        <v>156</v>
      </c>
      <c r="E20" s="11">
        <v>50008997</v>
      </c>
      <c r="F20" s="10" t="s">
        <v>154</v>
      </c>
      <c r="G20" s="18" t="s">
        <v>264</v>
      </c>
      <c r="H20" s="23" t="s">
        <v>184</v>
      </c>
      <c r="I20" s="11">
        <v>50008997</v>
      </c>
      <c r="J20" s="11">
        <v>50008997</v>
      </c>
      <c r="K20" s="11" t="s">
        <v>147</v>
      </c>
      <c r="L20" s="12" t="s">
        <v>147</v>
      </c>
      <c r="M20" s="13" t="s">
        <v>153</v>
      </c>
      <c r="N20" s="8"/>
      <c r="O20" s="14">
        <v>9000</v>
      </c>
      <c r="P20" s="14">
        <v>9000</v>
      </c>
      <c r="Q20" s="16"/>
      <c r="R20" s="16"/>
      <c r="S20" s="13" t="s">
        <v>148</v>
      </c>
      <c r="T20" s="13"/>
      <c r="U20" s="10" t="s">
        <v>149</v>
      </c>
      <c r="V20" s="23" t="s">
        <v>185</v>
      </c>
      <c r="W20" s="32"/>
      <c r="X20" s="13"/>
      <c r="Y20" s="13"/>
      <c r="Z20" s="18"/>
      <c r="AA20" s="13"/>
      <c r="AB20" s="17" t="s">
        <v>150</v>
      </c>
      <c r="AC20" s="13" t="s">
        <v>9</v>
      </c>
      <c r="AD20" s="11">
        <v>50008997</v>
      </c>
      <c r="AE20" s="19" t="s">
        <v>13</v>
      </c>
      <c r="AF20" s="11">
        <v>50008997</v>
      </c>
      <c r="AG20" s="17" t="s">
        <v>151</v>
      </c>
      <c r="AH20" s="17"/>
      <c r="AI20" s="18"/>
      <c r="AJ20" s="17"/>
      <c r="AK20" s="17"/>
      <c r="AL20" s="8">
        <v>43140</v>
      </c>
      <c r="AM20" s="17" t="s">
        <v>147</v>
      </c>
      <c r="AN20" s="19">
        <v>2017</v>
      </c>
      <c r="AO20" s="8">
        <v>43140</v>
      </c>
      <c r="AP20" s="10" t="s">
        <v>152</v>
      </c>
    </row>
    <row r="21" spans="1:42" s="7" customFormat="1" ht="51">
      <c r="A21" s="13" t="s">
        <v>146</v>
      </c>
      <c r="B21" s="17" t="s">
        <v>1</v>
      </c>
      <c r="C21" s="13">
        <v>2017</v>
      </c>
      <c r="D21" s="28" t="s">
        <v>156</v>
      </c>
      <c r="E21" s="11">
        <v>50009020</v>
      </c>
      <c r="F21" s="10" t="s">
        <v>154</v>
      </c>
      <c r="G21" s="18" t="s">
        <v>265</v>
      </c>
      <c r="H21" s="23" t="s">
        <v>186</v>
      </c>
      <c r="I21" s="11">
        <v>50009020</v>
      </c>
      <c r="J21" s="11">
        <v>50009020</v>
      </c>
      <c r="K21" s="11" t="s">
        <v>147</v>
      </c>
      <c r="L21" s="12" t="s">
        <v>147</v>
      </c>
      <c r="M21" s="13" t="s">
        <v>153</v>
      </c>
      <c r="N21" s="8"/>
      <c r="O21" s="14">
        <v>2081.73</v>
      </c>
      <c r="P21" s="14">
        <v>2414.84</v>
      </c>
      <c r="Q21" s="16"/>
      <c r="R21" s="16"/>
      <c r="S21" s="13" t="s">
        <v>148</v>
      </c>
      <c r="T21" s="13"/>
      <c r="U21" s="10" t="s">
        <v>149</v>
      </c>
      <c r="V21" s="23" t="s">
        <v>187</v>
      </c>
      <c r="W21" s="32"/>
      <c r="X21" s="13"/>
      <c r="Y21" s="13"/>
      <c r="Z21" s="18"/>
      <c r="AA21" s="13"/>
      <c r="AB21" s="17" t="s">
        <v>150</v>
      </c>
      <c r="AC21" s="13" t="s">
        <v>9</v>
      </c>
      <c r="AD21" s="11">
        <v>50009020</v>
      </c>
      <c r="AE21" s="19" t="s">
        <v>13</v>
      </c>
      <c r="AF21" s="11">
        <v>50009020</v>
      </c>
      <c r="AG21" s="17" t="s">
        <v>151</v>
      </c>
      <c r="AH21" s="17"/>
      <c r="AI21" s="18"/>
      <c r="AJ21" s="17"/>
      <c r="AK21" s="17"/>
      <c r="AL21" s="8">
        <v>43140</v>
      </c>
      <c r="AM21" s="17" t="s">
        <v>147</v>
      </c>
      <c r="AN21" s="19">
        <v>2017</v>
      </c>
      <c r="AO21" s="8">
        <v>43140</v>
      </c>
      <c r="AP21" s="10" t="s">
        <v>152</v>
      </c>
    </row>
    <row r="22" spans="1:42" ht="51">
      <c r="A22" s="13" t="s">
        <v>146</v>
      </c>
      <c r="B22" s="17" t="s">
        <v>1</v>
      </c>
      <c r="C22" s="13">
        <v>2017</v>
      </c>
      <c r="D22" s="28" t="s">
        <v>156</v>
      </c>
      <c r="E22" s="30">
        <v>50009022</v>
      </c>
      <c r="F22" s="10" t="s">
        <v>154</v>
      </c>
      <c r="G22" s="18" t="s">
        <v>266</v>
      </c>
      <c r="H22" s="31" t="s">
        <v>189</v>
      </c>
      <c r="I22" s="30">
        <v>50009022</v>
      </c>
      <c r="J22" s="30">
        <v>50009022</v>
      </c>
      <c r="K22" s="11" t="s">
        <v>228</v>
      </c>
      <c r="L22" s="12" t="s">
        <v>147</v>
      </c>
      <c r="M22" s="13" t="s">
        <v>153</v>
      </c>
      <c r="O22" s="15">
        <v>1325.19</v>
      </c>
      <c r="P22" s="15">
        <v>1440</v>
      </c>
      <c r="S22" s="13" t="s">
        <v>148</v>
      </c>
      <c r="U22" s="10" t="s">
        <v>149</v>
      </c>
      <c r="V22" s="31" t="s">
        <v>190</v>
      </c>
      <c r="AB22" s="17" t="s">
        <v>150</v>
      </c>
      <c r="AC22" s="13" t="s">
        <v>9</v>
      </c>
      <c r="AD22" s="30">
        <v>50009022</v>
      </c>
      <c r="AE22" s="19" t="s">
        <v>13</v>
      </c>
      <c r="AF22" s="30">
        <v>50009022</v>
      </c>
      <c r="AG22" s="17" t="s">
        <v>151</v>
      </c>
      <c r="AL22" s="8">
        <v>43140</v>
      </c>
      <c r="AM22" s="17" t="s">
        <v>147</v>
      </c>
      <c r="AN22" s="19">
        <v>2017</v>
      </c>
      <c r="AO22" s="8">
        <v>43140</v>
      </c>
      <c r="AP22" s="10" t="s">
        <v>152</v>
      </c>
    </row>
    <row r="23" spans="1:42" ht="51">
      <c r="A23" s="13" t="s">
        <v>146</v>
      </c>
      <c r="B23" s="17" t="s">
        <v>4</v>
      </c>
      <c r="C23" s="13">
        <v>2017</v>
      </c>
      <c r="D23" s="28" t="s">
        <v>156</v>
      </c>
      <c r="E23" s="30">
        <v>50008951</v>
      </c>
      <c r="F23" s="10" t="s">
        <v>154</v>
      </c>
      <c r="G23" s="18" t="s">
        <v>267</v>
      </c>
      <c r="H23" s="31" t="s">
        <v>195</v>
      </c>
      <c r="I23" s="30">
        <v>50008951</v>
      </c>
      <c r="J23" s="30">
        <v>50008951</v>
      </c>
      <c r="K23" s="11" t="s">
        <v>160</v>
      </c>
      <c r="L23" s="12" t="s">
        <v>147</v>
      </c>
      <c r="M23" s="13" t="s">
        <v>153</v>
      </c>
      <c r="O23" s="15">
        <v>4300</v>
      </c>
      <c r="P23" s="15">
        <v>4300</v>
      </c>
      <c r="S23" s="13" t="s">
        <v>148</v>
      </c>
      <c r="U23" s="10" t="s">
        <v>149</v>
      </c>
      <c r="V23" s="31" t="s">
        <v>196</v>
      </c>
      <c r="AB23" s="17" t="s">
        <v>150</v>
      </c>
      <c r="AC23" s="13" t="s">
        <v>9</v>
      </c>
      <c r="AD23" s="30">
        <v>50008951</v>
      </c>
      <c r="AE23" s="19" t="s">
        <v>13</v>
      </c>
      <c r="AF23" s="30">
        <v>50008951</v>
      </c>
      <c r="AG23" s="17" t="s">
        <v>151</v>
      </c>
      <c r="AL23" s="8">
        <v>43140</v>
      </c>
      <c r="AM23" s="17" t="s">
        <v>147</v>
      </c>
      <c r="AN23" s="19">
        <v>2017</v>
      </c>
      <c r="AO23" s="8">
        <v>43140</v>
      </c>
      <c r="AP23" s="10" t="s">
        <v>152</v>
      </c>
    </row>
    <row r="24" spans="1:42" ht="51">
      <c r="A24" s="13" t="s">
        <v>146</v>
      </c>
      <c r="B24" s="17" t="s">
        <v>1</v>
      </c>
      <c r="C24" s="13">
        <v>2017</v>
      </c>
      <c r="D24" s="28" t="s">
        <v>156</v>
      </c>
      <c r="E24" s="30">
        <v>50009018</v>
      </c>
      <c r="F24" s="10" t="s">
        <v>154</v>
      </c>
      <c r="G24" s="18" t="s">
        <v>268</v>
      </c>
      <c r="H24" s="31" t="s">
        <v>198</v>
      </c>
      <c r="I24" s="30">
        <v>50009018</v>
      </c>
      <c r="J24" s="30">
        <v>50009018</v>
      </c>
      <c r="K24" s="11" t="s">
        <v>147</v>
      </c>
      <c r="L24" s="12" t="s">
        <v>147</v>
      </c>
      <c r="M24" s="13" t="s">
        <v>153</v>
      </c>
      <c r="O24" s="15">
        <v>1379.21</v>
      </c>
      <c r="P24" s="15">
        <v>1379.21</v>
      </c>
      <c r="S24" s="13" t="s">
        <v>148</v>
      </c>
      <c r="U24" s="10" t="s">
        <v>149</v>
      </c>
      <c r="V24" s="31" t="s">
        <v>199</v>
      </c>
      <c r="AB24" s="17" t="s">
        <v>150</v>
      </c>
      <c r="AC24" s="13" t="s">
        <v>9</v>
      </c>
      <c r="AD24" s="30">
        <v>50009018</v>
      </c>
      <c r="AE24" s="19" t="s">
        <v>13</v>
      </c>
      <c r="AF24" s="30">
        <v>50009018</v>
      </c>
      <c r="AG24" s="17" t="s">
        <v>151</v>
      </c>
      <c r="AL24" s="8">
        <v>43140</v>
      </c>
      <c r="AM24" s="17" t="s">
        <v>147</v>
      </c>
      <c r="AN24" s="19">
        <v>2017</v>
      </c>
      <c r="AO24" s="8">
        <v>43140</v>
      </c>
      <c r="AP24" s="10" t="s">
        <v>152</v>
      </c>
    </row>
    <row r="25" spans="1:42" ht="51">
      <c r="A25" s="13" t="s">
        <v>146</v>
      </c>
      <c r="B25" s="17" t="s">
        <v>1</v>
      </c>
      <c r="C25" s="13">
        <v>2017</v>
      </c>
      <c r="D25" s="28" t="s">
        <v>156</v>
      </c>
      <c r="E25" s="30">
        <v>50009053</v>
      </c>
      <c r="F25" s="10" t="s">
        <v>154</v>
      </c>
      <c r="G25" s="18" t="s">
        <v>269</v>
      </c>
      <c r="H25" s="31" t="s">
        <v>202</v>
      </c>
      <c r="I25" s="30">
        <v>50009053</v>
      </c>
      <c r="J25" s="30">
        <v>50009053</v>
      </c>
      <c r="K25" s="11" t="s">
        <v>147</v>
      </c>
      <c r="L25" s="12" t="s">
        <v>147</v>
      </c>
      <c r="M25" s="13" t="s">
        <v>153</v>
      </c>
      <c r="O25" s="15">
        <v>6333.37</v>
      </c>
      <c r="P25" s="15">
        <v>6450.4</v>
      </c>
      <c r="S25" s="13" t="s">
        <v>148</v>
      </c>
      <c r="U25" s="10" t="s">
        <v>149</v>
      </c>
      <c r="V25" s="31" t="s">
        <v>203</v>
      </c>
      <c r="AB25" s="17" t="s">
        <v>150</v>
      </c>
      <c r="AC25" s="13" t="s">
        <v>9</v>
      </c>
      <c r="AD25" s="30">
        <v>50009053</v>
      </c>
      <c r="AE25" s="19" t="s">
        <v>13</v>
      </c>
      <c r="AF25" s="30">
        <v>50009053</v>
      </c>
      <c r="AG25" s="17" t="s">
        <v>151</v>
      </c>
      <c r="AL25" s="8">
        <v>43140</v>
      </c>
      <c r="AM25" s="17" t="s">
        <v>147</v>
      </c>
      <c r="AN25" s="19">
        <v>2017</v>
      </c>
      <c r="AO25" s="8">
        <v>43140</v>
      </c>
      <c r="AP25" s="10" t="s">
        <v>152</v>
      </c>
    </row>
    <row r="26" spans="1:42" ht="51">
      <c r="A26" s="13" t="s">
        <v>146</v>
      </c>
      <c r="B26" s="17" t="s">
        <v>1</v>
      </c>
      <c r="C26" s="13">
        <v>2017</v>
      </c>
      <c r="D26" s="28" t="s">
        <v>156</v>
      </c>
      <c r="E26" s="30">
        <v>50008802</v>
      </c>
      <c r="F26" s="10" t="s">
        <v>154</v>
      </c>
      <c r="G26" s="18" t="s">
        <v>270</v>
      </c>
      <c r="H26" s="31" t="s">
        <v>206</v>
      </c>
      <c r="I26" s="30">
        <v>50008802</v>
      </c>
      <c r="J26" s="30">
        <v>50008802</v>
      </c>
      <c r="K26" s="11" t="s">
        <v>228</v>
      </c>
      <c r="L26" s="12" t="s">
        <v>147</v>
      </c>
      <c r="M26" s="13" t="s">
        <v>153</v>
      </c>
      <c r="O26" s="15">
        <v>1713.79</v>
      </c>
      <c r="P26" s="15">
        <v>2000</v>
      </c>
      <c r="S26" s="13" t="s">
        <v>148</v>
      </c>
      <c r="U26" s="10" t="s">
        <v>149</v>
      </c>
      <c r="V26" s="31" t="s">
        <v>207</v>
      </c>
      <c r="AB26" s="17" t="s">
        <v>150</v>
      </c>
      <c r="AC26" s="13" t="s">
        <v>9</v>
      </c>
      <c r="AD26" s="30">
        <v>50008802</v>
      </c>
      <c r="AE26" s="19" t="s">
        <v>13</v>
      </c>
      <c r="AF26" s="30">
        <v>50008802</v>
      </c>
      <c r="AG26" s="17" t="s">
        <v>151</v>
      </c>
      <c r="AL26" s="8">
        <v>43140</v>
      </c>
      <c r="AM26" s="17" t="s">
        <v>147</v>
      </c>
      <c r="AN26" s="19">
        <v>2017</v>
      </c>
      <c r="AO26" s="8">
        <v>43140</v>
      </c>
      <c r="AP26" s="10" t="s">
        <v>152</v>
      </c>
    </row>
    <row r="27" spans="1:42" ht="51">
      <c r="A27" s="13" t="s">
        <v>146</v>
      </c>
      <c r="B27" s="17" t="s">
        <v>1</v>
      </c>
      <c r="C27" s="13">
        <v>2017</v>
      </c>
      <c r="D27" s="28" t="s">
        <v>156</v>
      </c>
      <c r="E27" s="30">
        <v>50008861</v>
      </c>
      <c r="F27" s="10" t="s">
        <v>154</v>
      </c>
      <c r="G27" s="18" t="s">
        <v>271</v>
      </c>
      <c r="H27" s="31" t="s">
        <v>210</v>
      </c>
      <c r="I27" s="30">
        <v>50008861</v>
      </c>
      <c r="J27" s="30">
        <v>50008861</v>
      </c>
      <c r="K27" s="11" t="s">
        <v>227</v>
      </c>
      <c r="L27" s="12" t="s">
        <v>147</v>
      </c>
      <c r="M27" s="13" t="s">
        <v>153</v>
      </c>
      <c r="O27" s="15">
        <v>2280.17</v>
      </c>
      <c r="P27" s="15">
        <v>2645</v>
      </c>
      <c r="S27" s="13" t="s">
        <v>148</v>
      </c>
      <c r="U27" s="10" t="s">
        <v>149</v>
      </c>
      <c r="V27" s="31" t="s">
        <v>211</v>
      </c>
      <c r="AB27" s="17" t="s">
        <v>150</v>
      </c>
      <c r="AC27" s="13" t="s">
        <v>9</v>
      </c>
      <c r="AD27" s="30">
        <v>50008861</v>
      </c>
      <c r="AE27" s="19" t="s">
        <v>13</v>
      </c>
      <c r="AF27" s="30">
        <v>50008861</v>
      </c>
      <c r="AG27" s="17" t="s">
        <v>151</v>
      </c>
      <c r="AL27" s="8">
        <v>43140</v>
      </c>
      <c r="AM27" s="17" t="s">
        <v>147</v>
      </c>
      <c r="AN27" s="19">
        <v>2017</v>
      </c>
      <c r="AO27" s="8">
        <v>43140</v>
      </c>
      <c r="AP27" s="10" t="s">
        <v>152</v>
      </c>
    </row>
    <row r="28" spans="1:42" ht="51">
      <c r="A28" s="13" t="s">
        <v>146</v>
      </c>
      <c r="B28" s="17" t="s">
        <v>1</v>
      </c>
      <c r="C28" s="13">
        <v>2017</v>
      </c>
      <c r="D28" s="28" t="s">
        <v>156</v>
      </c>
      <c r="E28" s="30">
        <v>50008836</v>
      </c>
      <c r="F28" s="10" t="s">
        <v>154</v>
      </c>
      <c r="G28" s="18" t="s">
        <v>272</v>
      </c>
      <c r="H28" s="31" t="s">
        <v>213</v>
      </c>
      <c r="I28" s="30">
        <v>50008836</v>
      </c>
      <c r="J28" s="30">
        <v>50008836</v>
      </c>
      <c r="K28" s="11" t="s">
        <v>228</v>
      </c>
      <c r="L28" s="12" t="s">
        <v>147</v>
      </c>
      <c r="M28" s="13" t="s">
        <v>153</v>
      </c>
      <c r="O28" s="15">
        <v>1329.28</v>
      </c>
      <c r="P28" s="15">
        <v>1447</v>
      </c>
      <c r="S28" s="13" t="s">
        <v>148</v>
      </c>
      <c r="U28" s="10" t="s">
        <v>149</v>
      </c>
      <c r="V28" s="31" t="s">
        <v>213</v>
      </c>
      <c r="AB28" s="17" t="s">
        <v>150</v>
      </c>
      <c r="AC28" s="13" t="s">
        <v>9</v>
      </c>
      <c r="AD28" s="30">
        <v>50008836</v>
      </c>
      <c r="AE28" s="19" t="s">
        <v>13</v>
      </c>
      <c r="AF28" s="30">
        <v>50008836</v>
      </c>
      <c r="AG28" s="17" t="s">
        <v>151</v>
      </c>
      <c r="AL28" s="8">
        <v>43140</v>
      </c>
      <c r="AM28" s="17" t="s">
        <v>147</v>
      </c>
      <c r="AN28" s="19">
        <v>2017</v>
      </c>
      <c r="AO28" s="8">
        <v>43140</v>
      </c>
      <c r="AP28" s="10" t="s">
        <v>152</v>
      </c>
    </row>
    <row r="29" spans="1:42" ht="51">
      <c r="A29" s="13" t="s">
        <v>146</v>
      </c>
      <c r="B29" s="17" t="s">
        <v>1</v>
      </c>
      <c r="C29" s="13">
        <v>2017</v>
      </c>
      <c r="D29" s="28" t="s">
        <v>156</v>
      </c>
      <c r="E29" s="30">
        <v>50008862</v>
      </c>
      <c r="F29" s="10" t="s">
        <v>154</v>
      </c>
      <c r="G29" s="18" t="s">
        <v>273</v>
      </c>
      <c r="H29" s="31" t="s">
        <v>202</v>
      </c>
      <c r="I29" s="30">
        <v>50008862</v>
      </c>
      <c r="J29" s="30">
        <v>50008862</v>
      </c>
      <c r="K29" s="11" t="s">
        <v>147</v>
      </c>
      <c r="L29" s="12" t="s">
        <v>147</v>
      </c>
      <c r="M29" s="13" t="s">
        <v>153</v>
      </c>
      <c r="O29" s="15">
        <v>7927.35</v>
      </c>
      <c r="P29" s="15">
        <v>8131.1</v>
      </c>
      <c r="S29" s="13" t="s">
        <v>148</v>
      </c>
      <c r="U29" s="10" t="s">
        <v>149</v>
      </c>
      <c r="V29" s="31" t="s">
        <v>215</v>
      </c>
      <c r="AB29" s="17" t="s">
        <v>150</v>
      </c>
      <c r="AC29" s="13" t="s">
        <v>9</v>
      </c>
      <c r="AD29" s="30">
        <v>50008862</v>
      </c>
      <c r="AE29" s="19" t="s">
        <v>13</v>
      </c>
      <c r="AF29" s="30">
        <v>50008862</v>
      </c>
      <c r="AG29" s="17" t="s">
        <v>151</v>
      </c>
      <c r="AL29" s="8">
        <v>43140</v>
      </c>
      <c r="AM29" s="17" t="s">
        <v>147</v>
      </c>
      <c r="AN29" s="19">
        <v>2017</v>
      </c>
      <c r="AO29" s="8">
        <v>43140</v>
      </c>
      <c r="AP29" s="10" t="s">
        <v>152</v>
      </c>
    </row>
    <row r="30" spans="1:42" ht="51">
      <c r="A30" s="13" t="s">
        <v>146</v>
      </c>
      <c r="B30" s="17" t="s">
        <v>4</v>
      </c>
      <c r="C30" s="13">
        <v>2017</v>
      </c>
      <c r="D30" s="28" t="s">
        <v>156</v>
      </c>
      <c r="E30" s="30">
        <v>50008693</v>
      </c>
      <c r="F30" s="10" t="s">
        <v>154</v>
      </c>
      <c r="G30" s="18" t="s">
        <v>274</v>
      </c>
      <c r="H30" s="31" t="s">
        <v>216</v>
      </c>
      <c r="I30" s="30">
        <v>50008693</v>
      </c>
      <c r="J30" s="30">
        <v>50008693</v>
      </c>
      <c r="K30" s="11" t="s">
        <v>160</v>
      </c>
      <c r="L30" s="12" t="s">
        <v>147</v>
      </c>
      <c r="M30" s="13" t="s">
        <v>153</v>
      </c>
      <c r="O30" s="15">
        <v>3000</v>
      </c>
      <c r="P30" s="15">
        <v>3480</v>
      </c>
      <c r="S30" s="13" t="s">
        <v>148</v>
      </c>
      <c r="U30" s="10" t="s">
        <v>149</v>
      </c>
      <c r="V30" s="31" t="s">
        <v>217</v>
      </c>
      <c r="AB30" s="17" t="s">
        <v>150</v>
      </c>
      <c r="AC30" s="13" t="s">
        <v>9</v>
      </c>
      <c r="AD30" s="30">
        <v>50008693</v>
      </c>
      <c r="AE30" s="19" t="s">
        <v>13</v>
      </c>
      <c r="AF30" s="30">
        <v>50008693</v>
      </c>
      <c r="AG30" s="17" t="s">
        <v>151</v>
      </c>
      <c r="AL30" s="8">
        <v>43140</v>
      </c>
      <c r="AM30" s="17" t="s">
        <v>147</v>
      </c>
      <c r="AN30" s="19">
        <v>2017</v>
      </c>
      <c r="AO30" s="8">
        <v>43140</v>
      </c>
      <c r="AP30" s="10" t="s">
        <v>152</v>
      </c>
    </row>
    <row r="31" spans="1:42" ht="51">
      <c r="A31" s="13" t="s">
        <v>146</v>
      </c>
      <c r="B31" s="17" t="s">
        <v>4</v>
      </c>
      <c r="C31" s="13">
        <v>2017</v>
      </c>
      <c r="D31" s="28" t="s">
        <v>156</v>
      </c>
      <c r="E31" s="30">
        <v>50008919</v>
      </c>
      <c r="F31" s="10" t="s">
        <v>154</v>
      </c>
      <c r="G31" s="18" t="s">
        <v>275</v>
      </c>
      <c r="H31" s="31" t="s">
        <v>218</v>
      </c>
      <c r="I31" s="30">
        <v>50008919</v>
      </c>
      <c r="J31" s="30">
        <v>50008919</v>
      </c>
      <c r="K31" s="11" t="s">
        <v>229</v>
      </c>
      <c r="L31" s="12" t="s">
        <v>147</v>
      </c>
      <c r="M31" s="13" t="s">
        <v>153</v>
      </c>
      <c r="O31" s="15">
        <v>170.88</v>
      </c>
      <c r="P31" s="15">
        <v>198.22</v>
      </c>
      <c r="S31" s="13" t="s">
        <v>148</v>
      </c>
      <c r="U31" s="10" t="s">
        <v>149</v>
      </c>
      <c r="V31" s="31" t="s">
        <v>219</v>
      </c>
      <c r="AB31" s="17" t="s">
        <v>150</v>
      </c>
      <c r="AC31" s="13" t="s">
        <v>9</v>
      </c>
      <c r="AD31" s="30">
        <v>50008919</v>
      </c>
      <c r="AE31" s="19" t="s">
        <v>13</v>
      </c>
      <c r="AF31" s="30">
        <v>50008919</v>
      </c>
      <c r="AG31" s="17" t="s">
        <v>151</v>
      </c>
      <c r="AL31" s="8">
        <v>43140</v>
      </c>
      <c r="AM31" s="17" t="s">
        <v>147</v>
      </c>
      <c r="AN31" s="19">
        <v>2017</v>
      </c>
      <c r="AO31" s="8">
        <v>43140</v>
      </c>
      <c r="AP31" s="10" t="s">
        <v>152</v>
      </c>
    </row>
    <row r="32" spans="1:42" ht="51">
      <c r="A32" s="13" t="s">
        <v>146</v>
      </c>
      <c r="B32" s="17" t="s">
        <v>4</v>
      </c>
      <c r="C32" s="13">
        <v>2017</v>
      </c>
      <c r="D32" s="28" t="s">
        <v>156</v>
      </c>
      <c r="E32" s="30">
        <v>50009037</v>
      </c>
      <c r="F32" s="10" t="s">
        <v>154</v>
      </c>
      <c r="G32" s="18" t="s">
        <v>276</v>
      </c>
      <c r="H32" s="31" t="s">
        <v>221</v>
      </c>
      <c r="I32" s="30">
        <v>50009037</v>
      </c>
      <c r="J32" s="30">
        <v>50009037</v>
      </c>
      <c r="K32" s="30" t="s">
        <v>147</v>
      </c>
      <c r="L32" s="12" t="s">
        <v>147</v>
      </c>
      <c r="M32" s="13" t="s">
        <v>153</v>
      </c>
      <c r="O32" s="15">
        <v>1219.83</v>
      </c>
      <c r="P32" s="15">
        <v>1415</v>
      </c>
      <c r="S32" s="13" t="s">
        <v>148</v>
      </c>
      <c r="U32" s="10" t="s">
        <v>149</v>
      </c>
      <c r="V32" s="31" t="s">
        <v>221</v>
      </c>
      <c r="AB32" s="17" t="s">
        <v>150</v>
      </c>
      <c r="AC32" s="13" t="s">
        <v>9</v>
      </c>
      <c r="AD32" s="30">
        <v>50009037</v>
      </c>
      <c r="AE32" s="19" t="s">
        <v>13</v>
      </c>
      <c r="AF32" s="30">
        <v>50009037</v>
      </c>
      <c r="AG32" s="17" t="s">
        <v>151</v>
      </c>
      <c r="AL32" s="8">
        <v>43140</v>
      </c>
      <c r="AM32" s="17" t="s">
        <v>147</v>
      </c>
      <c r="AN32" s="19">
        <v>2017</v>
      </c>
      <c r="AO32" s="8">
        <v>43140</v>
      </c>
      <c r="AP32" s="10" t="s">
        <v>152</v>
      </c>
    </row>
    <row r="33" spans="1:42" ht="51">
      <c r="A33" s="13" t="s">
        <v>146</v>
      </c>
      <c r="B33" s="17" t="s">
        <v>4</v>
      </c>
      <c r="C33" s="13">
        <v>2017</v>
      </c>
      <c r="D33" s="28" t="s">
        <v>156</v>
      </c>
      <c r="E33" s="30">
        <v>50008941</v>
      </c>
      <c r="F33" s="10" t="s">
        <v>154</v>
      </c>
      <c r="G33" s="18" t="s">
        <v>277</v>
      </c>
      <c r="H33" s="31" t="s">
        <v>223</v>
      </c>
      <c r="I33" s="30">
        <v>50008941</v>
      </c>
      <c r="J33" s="30">
        <v>50008941</v>
      </c>
      <c r="K33" s="30" t="s">
        <v>147</v>
      </c>
      <c r="L33" s="12" t="s">
        <v>147</v>
      </c>
      <c r="M33" s="13" t="s">
        <v>153</v>
      </c>
      <c r="O33" s="15">
        <v>2187.07</v>
      </c>
      <c r="P33" s="15">
        <v>2537</v>
      </c>
      <c r="S33" s="13" t="s">
        <v>148</v>
      </c>
      <c r="U33" s="10" t="s">
        <v>149</v>
      </c>
      <c r="V33" s="31" t="s">
        <v>223</v>
      </c>
      <c r="AB33" s="17" t="s">
        <v>150</v>
      </c>
      <c r="AC33" s="13" t="s">
        <v>9</v>
      </c>
      <c r="AD33" s="30">
        <v>50008941</v>
      </c>
      <c r="AE33" s="19" t="s">
        <v>13</v>
      </c>
      <c r="AF33" s="30">
        <v>50008941</v>
      </c>
      <c r="AG33" s="17" t="s">
        <v>151</v>
      </c>
      <c r="AL33" s="8">
        <v>43140</v>
      </c>
      <c r="AM33" s="17" t="s">
        <v>147</v>
      </c>
      <c r="AN33" s="19">
        <v>2017</v>
      </c>
      <c r="AO33" s="8">
        <v>43140</v>
      </c>
      <c r="AP33" s="10" t="s">
        <v>152</v>
      </c>
    </row>
    <row r="34" spans="1:42" ht="51">
      <c r="A34" s="13" t="s">
        <v>146</v>
      </c>
      <c r="B34" s="17" t="s">
        <v>4</v>
      </c>
      <c r="C34" s="13">
        <v>2017</v>
      </c>
      <c r="D34" s="28" t="s">
        <v>156</v>
      </c>
      <c r="E34" s="30">
        <v>50009015</v>
      </c>
      <c r="F34" s="10" t="s">
        <v>154</v>
      </c>
      <c r="G34" s="18" t="s">
        <v>278</v>
      </c>
      <c r="H34" s="31" t="s">
        <v>224</v>
      </c>
      <c r="I34" s="30">
        <v>50009015</v>
      </c>
      <c r="J34" s="30">
        <v>50009015</v>
      </c>
      <c r="K34" s="30" t="s">
        <v>160</v>
      </c>
      <c r="L34" s="12" t="s">
        <v>147</v>
      </c>
      <c r="M34" s="13" t="s">
        <v>153</v>
      </c>
      <c r="O34" s="15">
        <v>9170</v>
      </c>
      <c r="P34" s="15">
        <v>10637.2</v>
      </c>
      <c r="S34" s="13" t="s">
        <v>148</v>
      </c>
      <c r="U34" s="10" t="s">
        <v>149</v>
      </c>
      <c r="V34" s="31" t="s">
        <v>225</v>
      </c>
      <c r="AB34" s="17" t="s">
        <v>150</v>
      </c>
      <c r="AC34" s="13" t="s">
        <v>9</v>
      </c>
      <c r="AD34" s="30">
        <v>50009015</v>
      </c>
      <c r="AE34" s="19" t="s">
        <v>13</v>
      </c>
      <c r="AF34" s="30">
        <v>50009015</v>
      </c>
      <c r="AG34" s="17" t="s">
        <v>151</v>
      </c>
      <c r="AL34" s="8">
        <v>43140</v>
      </c>
      <c r="AM34" s="17" t="s">
        <v>147</v>
      </c>
      <c r="AN34" s="19">
        <v>2017</v>
      </c>
      <c r="AO34" s="8">
        <v>43140</v>
      </c>
      <c r="AP34" s="10" t="s">
        <v>152</v>
      </c>
    </row>
    <row r="35" spans="1:42" ht="51">
      <c r="A35" s="13" t="s">
        <v>146</v>
      </c>
      <c r="B35" s="17" t="s">
        <v>1</v>
      </c>
      <c r="C35" s="13">
        <v>2017</v>
      </c>
      <c r="D35" s="28" t="s">
        <v>156</v>
      </c>
      <c r="E35" s="30">
        <v>50008683</v>
      </c>
      <c r="F35" s="10" t="s">
        <v>154</v>
      </c>
      <c r="G35" s="18" t="s">
        <v>279</v>
      </c>
      <c r="H35" s="31" t="s">
        <v>230</v>
      </c>
      <c r="I35" s="30">
        <v>50008683</v>
      </c>
      <c r="J35" s="30">
        <v>50008683</v>
      </c>
      <c r="K35" s="30" t="s">
        <v>243</v>
      </c>
      <c r="L35" s="12" t="s">
        <v>147</v>
      </c>
      <c r="M35" s="13" t="s">
        <v>153</v>
      </c>
      <c r="O35" s="15">
        <v>12931.03</v>
      </c>
      <c r="P35" s="15">
        <v>15000</v>
      </c>
      <c r="S35" s="13" t="s">
        <v>148</v>
      </c>
      <c r="U35" s="10" t="s">
        <v>240</v>
      </c>
      <c r="V35" s="31" t="s">
        <v>230</v>
      </c>
      <c r="AB35" s="17" t="s">
        <v>150</v>
      </c>
      <c r="AC35" s="13" t="s">
        <v>9</v>
      </c>
      <c r="AD35" s="30">
        <v>50008683</v>
      </c>
      <c r="AE35" s="19" t="s">
        <v>13</v>
      </c>
      <c r="AF35" s="30">
        <v>50008683</v>
      </c>
      <c r="AG35" s="17" t="s">
        <v>151</v>
      </c>
      <c r="AL35" s="8">
        <v>43140</v>
      </c>
      <c r="AM35" s="17" t="s">
        <v>147</v>
      </c>
      <c r="AN35" s="19">
        <v>2017</v>
      </c>
      <c r="AO35" s="8">
        <v>43140</v>
      </c>
      <c r="AP35" s="10" t="s">
        <v>152</v>
      </c>
    </row>
    <row r="36" spans="1:42" ht="51">
      <c r="A36" s="13" t="s">
        <v>146</v>
      </c>
      <c r="B36" s="17" t="s">
        <v>1</v>
      </c>
      <c r="C36" s="13">
        <v>2017</v>
      </c>
      <c r="D36" s="28" t="s">
        <v>156</v>
      </c>
      <c r="E36" s="30">
        <v>50008583</v>
      </c>
      <c r="F36" s="10" t="s">
        <v>154</v>
      </c>
      <c r="G36" s="18" t="s">
        <v>279</v>
      </c>
      <c r="H36" s="31" t="s">
        <v>239</v>
      </c>
      <c r="I36" s="30">
        <v>50008583</v>
      </c>
      <c r="J36" s="30">
        <v>50008583</v>
      </c>
      <c r="K36" s="30" t="s">
        <v>243</v>
      </c>
      <c r="L36" s="12" t="s">
        <v>147</v>
      </c>
      <c r="M36" s="13" t="s">
        <v>153</v>
      </c>
      <c r="O36" s="15">
        <v>2571.55</v>
      </c>
      <c r="P36" s="15">
        <v>3283</v>
      </c>
      <c r="S36" s="13" t="s">
        <v>148</v>
      </c>
      <c r="U36" s="10" t="s">
        <v>240</v>
      </c>
      <c r="V36" s="31" t="s">
        <v>239</v>
      </c>
      <c r="AB36" s="17" t="s">
        <v>150</v>
      </c>
      <c r="AC36" s="13" t="s">
        <v>9</v>
      </c>
      <c r="AD36" s="30">
        <v>50008583</v>
      </c>
      <c r="AE36" s="19" t="s">
        <v>13</v>
      </c>
      <c r="AF36" s="30">
        <v>50008583</v>
      </c>
      <c r="AG36" s="17" t="s">
        <v>151</v>
      </c>
      <c r="AL36" s="8">
        <v>43140</v>
      </c>
      <c r="AM36" s="17" t="s">
        <v>147</v>
      </c>
      <c r="AN36" s="19">
        <v>2017</v>
      </c>
      <c r="AO36" s="8">
        <v>43140</v>
      </c>
      <c r="AP36" s="10" t="s">
        <v>152</v>
      </c>
    </row>
    <row r="37" spans="1:42" ht="51">
      <c r="A37" s="13" t="s">
        <v>146</v>
      </c>
      <c r="B37" s="17" t="s">
        <v>1</v>
      </c>
      <c r="C37" s="13">
        <v>2017</v>
      </c>
      <c r="D37" s="28" t="s">
        <v>156</v>
      </c>
      <c r="E37" s="30">
        <v>50008944</v>
      </c>
      <c r="F37" s="10" t="s">
        <v>154</v>
      </c>
      <c r="G37" s="18" t="s">
        <v>280</v>
      </c>
      <c r="H37" s="31" t="s">
        <v>241</v>
      </c>
      <c r="I37" s="30">
        <v>50008944</v>
      </c>
      <c r="J37" s="30">
        <v>50008944</v>
      </c>
      <c r="K37" s="30" t="s">
        <v>242</v>
      </c>
      <c r="L37" s="12" t="s">
        <v>147</v>
      </c>
      <c r="M37" s="13" t="s">
        <v>153</v>
      </c>
      <c r="O37" s="15">
        <f>1250+1281.03</f>
        <v>2531.0299999999997</v>
      </c>
      <c r="P37" s="15">
        <f>1486+1450</f>
        <v>2936</v>
      </c>
      <c r="S37" s="13" t="s">
        <v>148</v>
      </c>
      <c r="U37" s="10" t="s">
        <v>240</v>
      </c>
      <c r="V37" s="31" t="s">
        <v>241</v>
      </c>
      <c r="AB37" s="17" t="s">
        <v>150</v>
      </c>
      <c r="AC37" s="13" t="s">
        <v>9</v>
      </c>
      <c r="AD37" s="30">
        <v>50008944</v>
      </c>
      <c r="AE37" s="19" t="s">
        <v>13</v>
      </c>
      <c r="AF37" s="30">
        <v>50008944</v>
      </c>
      <c r="AG37" s="17" t="s">
        <v>151</v>
      </c>
      <c r="AL37" s="8">
        <v>43140</v>
      </c>
      <c r="AM37" s="17" t="s">
        <v>147</v>
      </c>
      <c r="AN37" s="19">
        <v>2017</v>
      </c>
      <c r="AO37" s="8">
        <v>43140</v>
      </c>
      <c r="AP37" s="10" t="s">
        <v>152</v>
      </c>
    </row>
    <row r="38" spans="1:42" ht="51">
      <c r="A38" s="13" t="s">
        <v>146</v>
      </c>
      <c r="B38" s="17" t="s">
        <v>1</v>
      </c>
      <c r="C38" s="13">
        <v>2017</v>
      </c>
      <c r="D38" s="28" t="s">
        <v>156</v>
      </c>
      <c r="E38" s="30">
        <v>50009032</v>
      </c>
      <c r="F38" s="10" t="s">
        <v>154</v>
      </c>
      <c r="G38" s="18" t="s">
        <v>281</v>
      </c>
      <c r="H38" s="31" t="s">
        <v>247</v>
      </c>
      <c r="I38" s="30">
        <v>50009032</v>
      </c>
      <c r="J38" s="30">
        <v>50009032</v>
      </c>
      <c r="K38" s="30" t="s">
        <v>248</v>
      </c>
      <c r="L38" s="12" t="s">
        <v>147</v>
      </c>
      <c r="M38" s="13" t="s">
        <v>153</v>
      </c>
      <c r="O38" s="15">
        <f>525+246</f>
        <v>771</v>
      </c>
      <c r="P38" s="15">
        <f>246+609</f>
        <v>855</v>
      </c>
      <c r="S38" s="13" t="s">
        <v>148</v>
      </c>
      <c r="U38" s="10" t="s">
        <v>240</v>
      </c>
      <c r="V38" s="31" t="s">
        <v>247</v>
      </c>
      <c r="AB38" s="17" t="s">
        <v>150</v>
      </c>
      <c r="AC38" s="13" t="s">
        <v>9</v>
      </c>
      <c r="AD38" s="30">
        <v>50009032</v>
      </c>
      <c r="AE38" s="19" t="s">
        <v>13</v>
      </c>
      <c r="AF38" s="30">
        <v>50009032</v>
      </c>
      <c r="AG38" s="17" t="s">
        <v>151</v>
      </c>
      <c r="AL38" s="8">
        <v>43140</v>
      </c>
      <c r="AM38" s="17" t="s">
        <v>147</v>
      </c>
      <c r="AN38" s="19">
        <v>2017</v>
      </c>
      <c r="AO38" s="8">
        <v>43140</v>
      </c>
      <c r="AP38" s="10" t="s">
        <v>152</v>
      </c>
    </row>
    <row r="39" spans="1:42" ht="51">
      <c r="A39" s="13" t="s">
        <v>146</v>
      </c>
      <c r="B39" s="17" t="s">
        <v>1</v>
      </c>
      <c r="C39" s="13">
        <v>2017</v>
      </c>
      <c r="D39" s="28" t="s">
        <v>156</v>
      </c>
      <c r="E39" s="30">
        <v>50008872</v>
      </c>
      <c r="F39" s="10" t="s">
        <v>154</v>
      </c>
      <c r="G39" s="18" t="s">
        <v>282</v>
      </c>
      <c r="H39" s="31" t="s">
        <v>249</v>
      </c>
      <c r="I39" s="30">
        <v>50008872</v>
      </c>
      <c r="J39" s="30">
        <v>50008872</v>
      </c>
      <c r="K39" s="30" t="s">
        <v>248</v>
      </c>
      <c r="L39" s="12" t="s">
        <v>147</v>
      </c>
      <c r="M39" s="13" t="s">
        <v>153</v>
      </c>
      <c r="O39" s="15">
        <f>658.62+866.38</f>
        <v>1525</v>
      </c>
      <c r="P39" s="15">
        <f>1005+764</f>
        <v>1769</v>
      </c>
      <c r="S39" s="13" t="s">
        <v>148</v>
      </c>
      <c r="U39" s="10" t="s">
        <v>240</v>
      </c>
      <c r="V39" s="31" t="s">
        <v>249</v>
      </c>
      <c r="AB39" s="17" t="s">
        <v>150</v>
      </c>
      <c r="AC39" s="13" t="s">
        <v>9</v>
      </c>
      <c r="AD39" s="30">
        <v>50008872</v>
      </c>
      <c r="AE39" s="19" t="s">
        <v>13</v>
      </c>
      <c r="AF39" s="30">
        <v>50008872</v>
      </c>
      <c r="AG39" s="17" t="s">
        <v>151</v>
      </c>
      <c r="AL39" s="8">
        <v>43140</v>
      </c>
      <c r="AM39" s="17" t="s">
        <v>147</v>
      </c>
      <c r="AN39" s="19">
        <v>2017</v>
      </c>
      <c r="AO39" s="8">
        <v>43140</v>
      </c>
      <c r="AP39" s="10" t="s">
        <v>152</v>
      </c>
    </row>
    <row r="40" spans="1:42" ht="51">
      <c r="A40" s="13" t="s">
        <v>146</v>
      </c>
      <c r="B40" s="17" t="s">
        <v>1</v>
      </c>
      <c r="C40" s="13">
        <v>2017</v>
      </c>
      <c r="D40" s="28" t="s">
        <v>156</v>
      </c>
      <c r="E40" s="30">
        <v>50008986</v>
      </c>
      <c r="F40" s="10" t="s">
        <v>154</v>
      </c>
      <c r="G40" s="18" t="s">
        <v>283</v>
      </c>
      <c r="H40" s="31" t="s">
        <v>251</v>
      </c>
      <c r="I40" s="30">
        <v>50008986</v>
      </c>
      <c r="J40" s="30">
        <v>50008986</v>
      </c>
      <c r="K40" s="30" t="s">
        <v>242</v>
      </c>
      <c r="L40" s="12" t="s">
        <v>147</v>
      </c>
      <c r="M40" s="13" t="s">
        <v>153</v>
      </c>
      <c r="O40" s="15">
        <v>1175.86</v>
      </c>
      <c r="P40" s="15">
        <v>1364</v>
      </c>
      <c r="S40" s="13" t="s">
        <v>148</v>
      </c>
      <c r="U40" s="10" t="s">
        <v>240</v>
      </c>
      <c r="V40" s="31" t="s">
        <v>251</v>
      </c>
      <c r="AB40" s="17" t="s">
        <v>150</v>
      </c>
      <c r="AC40" s="13" t="s">
        <v>9</v>
      </c>
      <c r="AD40" s="30">
        <v>50008986</v>
      </c>
      <c r="AE40" s="19" t="s">
        <v>13</v>
      </c>
      <c r="AF40" s="30">
        <v>50008986</v>
      </c>
      <c r="AG40" s="17" t="s">
        <v>151</v>
      </c>
      <c r="AL40" s="8">
        <v>43140</v>
      </c>
      <c r="AM40" s="17" t="s">
        <v>147</v>
      </c>
      <c r="AN40" s="19">
        <v>2017</v>
      </c>
      <c r="AO40" s="8">
        <v>43140</v>
      </c>
      <c r="AP40" s="10" t="s">
        <v>152</v>
      </c>
    </row>
  </sheetData>
  <sheetProtection/>
  <mergeCells count="1">
    <mergeCell ref="A6:AP6"/>
  </mergeCells>
  <dataValidations count="3">
    <dataValidation type="list" allowBlank="1" showInputMessage="1" showErrorMessage="1" sqref="B8:B40">
      <formula1>hidden1</formula1>
    </dataValidation>
    <dataValidation type="list" allowBlank="1" showInputMessage="1" showErrorMessage="1" sqref="AC8:AC40">
      <formula1>hidden2</formula1>
    </dataValidation>
    <dataValidation type="list" allowBlank="1" showInputMessage="1" showErrorMessage="1" sqref="AE8:AE21">
      <formula1>hidden3</formula1>
    </dataValidation>
  </dataValidations>
  <hyperlinks>
    <hyperlink ref="G8" r:id="rId1" display="http://ingresosrecibidosa.transparenciaceenl.mx/indice/Compras%20operaiones%202017/8970-02062020155103.pdf"/>
    <hyperlink ref="G9" r:id="rId2" display="http://ingresosrecibidosa.transparenciaceenl.mx/indice/Compras%20operaiones%202017/8950-02062020155139.pdf"/>
    <hyperlink ref="G10" r:id="rId3" display="http://ingresosrecibidosa.transparenciaceenl.mx/indice/Compras%20operaiones%202017/8900-02062020154732.pdf"/>
    <hyperlink ref="G11" r:id="rId4" display="http://ingresosrecibidosa.transparenciaceenl.mx/indice/Compras%20operaiones%202017/8895-02062020154818.pdf"/>
    <hyperlink ref="G12" r:id="rId5" display="http://ingresosrecibidosa.transparenciaceenl.mx/indice/Compras%20operaiones%202017/8894-02062020154850.pdf"/>
    <hyperlink ref="G13" r:id="rId6" display="http://ingresosrecibidosa.transparenciaceenl.mx/indice/Compras%20operaiones%202017/8897-02062020154921.pdf"/>
    <hyperlink ref="G14" r:id="rId7" display="http://ingresosrecibidosa.transparenciaceenl.mx/indice/Compras%20operaiones%202017/8899-02062020154955.pdf"/>
    <hyperlink ref="G15" r:id="rId8" display="http://ingresosrecibidosa.transparenciaceenl.mx/indice/Compras%20operaiones%202017/8898-02062020155029.pdf"/>
    <hyperlink ref="G16" r:id="rId9" display="http://ingresosrecibidosa.transparenciaceenl.mx/indice/Compras%20operaiones%202017/8925-02062020155613.pdf"/>
    <hyperlink ref="G17" r:id="rId10" display="http://ingresosrecibidosa.transparenciaceenl.mx/indice/Compras%20operaiones%202017/9011-02062020155645.pdf"/>
    <hyperlink ref="G18" r:id="rId11" display="http://ingresosrecibidosa.transparenciaceenl.mx/indice/Compras%20operaiones%202017/8928-02062020155745.pdf"/>
    <hyperlink ref="G19" r:id="rId12" display="http://ingresosrecibidosa.transparenciaceenl.mx/indice/Compras%20operaiones%202017/8922-02062020155815.pdf"/>
    <hyperlink ref="G20" r:id="rId13" display="http://ingresosrecibidosa.transparenciaceenl.mx/indice/Compras%20operaiones%202017/8997-02062020155213.pdf"/>
    <hyperlink ref="G21" r:id="rId14" display="http://ingresosrecibidosa.transparenciaceenl.mx/indice/Compras%20operaiones%202017/9020-02062020155245.pdf"/>
    <hyperlink ref="G22" r:id="rId15" display="http://ingresosrecibidosa.transparenciaceenl.mx/indice/Compras%20operaiones%202017/9022-02062020155316.pdf"/>
    <hyperlink ref="G23" r:id="rId16" display="http://ingresosrecibidosa.transparenciaceenl.mx/indice/Compras%20operaiones%202017/8951-02062020155351.pdf"/>
    <hyperlink ref="G24" r:id="rId17" display="http://ingresosrecibidosa.transparenciaceenl.mx/indice/Compras%20operaiones%202017/9018-02062020155427.pdf"/>
    <hyperlink ref="G25" r:id="rId18" display="http://ingresosrecibidosa.transparenciaceenl.mx/indice/Compras%20operaiones%202017/9053-02062020155505.pdf"/>
    <hyperlink ref="G26" r:id="rId19" display="http://ingresosrecibidosa.transparenciaceenl.mx/indice/Compras%20operaiones%202017/8802-02062020155540.pdf"/>
    <hyperlink ref="G27" r:id="rId20" display="http://ingresosrecibidosa.transparenciaceenl.mx/indice/Compras%20operaiones%202017/8861-02062020154425.pdf"/>
    <hyperlink ref="G28" r:id="rId21" display="http://ingresosrecibidosa.transparenciaceenl.mx/indice/Compras%20operaiones%202017/8836-02062020154457.pdf"/>
    <hyperlink ref="G29" r:id="rId22" display="http://ingresosrecibidosa.transparenciaceenl.mx/indice/Compras%20operaiones%202017/8862-02062020154530.pdf"/>
    <hyperlink ref="G30" r:id="rId23" display="http://ingresosrecibidosa.transparenciaceenl.mx/indice/Compras%20operaiones%202017/8693-02062020154602.pdf"/>
    <hyperlink ref="G31" r:id="rId24" display="http://ingresosrecibidosa.transparenciaceenl.mx/indice/Compras%20operaiones%202017/8919-02062020154630.pdf"/>
    <hyperlink ref="G32" r:id="rId25" display="http://ingresosrecibidosa.transparenciaceenl.mx/indice/Compras%20operaiones%202017/9037-02062020155839.pdf"/>
    <hyperlink ref="G33" r:id="rId26" display="http://ingresosrecibidosa.transparenciaceenl.mx/indice/Compras%20operaiones%202017/8941-02062020160001.pdf"/>
    <hyperlink ref="G34" r:id="rId27" display="http://ingresosrecibidosa.transparenciaceenl.mx/indice/Compras%20operaiones%202017/9015-02062020155906.pdf"/>
    <hyperlink ref="G35" r:id="rId28" display="http://ingresosrecibidosa.transparenciaceenl.mx/indice/Compras%20operaiones%202017/8683-02062020153945.pdf"/>
    <hyperlink ref="G36" r:id="rId29" display="http://ingresosrecibidosa.transparenciaceenl.mx/indice/Compras%20operaiones%202017/8683-02062020153945.pdf"/>
    <hyperlink ref="G37" r:id="rId30" display="http://ingresosrecibidosa.transparenciaceenl.mx/indice/Compras%20operaiones%202017/8944-02062020154053.pdf"/>
    <hyperlink ref="G38" r:id="rId31" display="http://ingresosrecibidosa.transparenciaceenl.mx/indice/Compras%20operaiones%202017/9032-02062020154147.pdf"/>
    <hyperlink ref="G39" r:id="rId32" display="http://ingresosrecibidosa.transparenciaceenl.mx/indice/Compras%20operaiones%202017/8872-02062020154218.pdf"/>
    <hyperlink ref="G40" r:id="rId33" display="http://ingresosrecibidosa.transparenciaceenl.mx/indice/Compras%20operaiones%202017/8986-02062020154319.pdf"/>
  </hyperlinks>
  <printOptions/>
  <pageMargins left="0.75" right="0.75" top="1" bottom="1" header="0.5" footer="0.5"/>
  <pageSetup horizontalDpi="300" verticalDpi="300" orientation="portrait" r:id="rId34"/>
</worksheet>
</file>

<file path=xl/worksheets/sheet2.xml><?xml version="1.0" encoding="utf-8"?>
<worksheet xmlns="http://schemas.openxmlformats.org/spreadsheetml/2006/main" xmlns:r="http://schemas.openxmlformats.org/officeDocument/2006/relationships">
  <dimension ref="A1:A5"/>
  <sheetViews>
    <sheetView zoomScalePageLayoutView="0" workbookViewId="0" topLeftCell="A1">
      <selection activeCell="A2" sqref="A2"/>
    </sheetView>
  </sheetViews>
  <sheetFormatPr defaultColWidth="9.140625" defaultRowHeight="12.75"/>
  <sheetData>
    <row r="1" ht="12.75">
      <c r="A1" t="s">
        <v>0</v>
      </c>
    </row>
    <row r="2" ht="12.75">
      <c r="A2" t="s">
        <v>1</v>
      </c>
    </row>
    <row r="3" ht="12.75">
      <c r="A3" t="s">
        <v>2</v>
      </c>
    </row>
    <row r="4" ht="12.75">
      <c r="A4" t="s">
        <v>3</v>
      </c>
    </row>
    <row r="5" ht="12.75">
      <c r="A5" t="s">
        <v>4</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5</v>
      </c>
    </row>
    <row r="2" ht="12.75">
      <c r="A2" t="s">
        <v>6</v>
      </c>
    </row>
    <row r="3" ht="12.75">
      <c r="A3" t="s">
        <v>7</v>
      </c>
    </row>
    <row r="4" ht="12.75">
      <c r="A4" t="s">
        <v>8</v>
      </c>
    </row>
    <row r="5" ht="12.75">
      <c r="A5" t="s">
        <v>9</v>
      </c>
    </row>
    <row r="6" ht="12.75">
      <c r="A6" t="s">
        <v>10</v>
      </c>
    </row>
    <row r="7" ht="12.75">
      <c r="A7"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12</v>
      </c>
    </row>
    <row r="2" ht="12.75">
      <c r="A2" t="s">
        <v>13</v>
      </c>
    </row>
  </sheetData>
  <sheetProtection/>
  <printOptions/>
  <pageMargins left="0.75" right="0.75" top="1" bottom="1" header="0.5" footer="0.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H123"/>
  <sheetViews>
    <sheetView zoomScalePageLayoutView="0" workbookViewId="0" topLeftCell="A21">
      <selection activeCell="A42" sqref="A42"/>
    </sheetView>
  </sheetViews>
  <sheetFormatPr defaultColWidth="9.140625" defaultRowHeight="12.75"/>
  <cols>
    <col min="1" max="1" width="9.8515625" style="0" customWidth="1"/>
    <col min="2" max="2" width="22.7109375" style="0" bestFit="1" customWidth="1"/>
    <col min="3" max="3" width="16.421875" style="0" bestFit="1" customWidth="1"/>
    <col min="4" max="4" width="18.8515625" style="0" bestFit="1" customWidth="1"/>
    <col min="5" max="5" width="52.57421875" style="0" bestFit="1" customWidth="1"/>
    <col min="6" max="6" width="29.140625" style="0" bestFit="1" customWidth="1"/>
  </cols>
  <sheetData>
    <row r="1" spans="2:6" ht="12.75" hidden="1">
      <c r="B1" t="s">
        <v>20</v>
      </c>
      <c r="C1" t="s">
        <v>20</v>
      </c>
      <c r="D1" t="s">
        <v>20</v>
      </c>
      <c r="E1" t="s">
        <v>22</v>
      </c>
      <c r="F1" t="s">
        <v>26</v>
      </c>
    </row>
    <row r="2" spans="2:6" ht="12.75" hidden="1">
      <c r="B2" t="s">
        <v>82</v>
      </c>
      <c r="C2" t="s">
        <v>83</v>
      </c>
      <c r="D2" t="s">
        <v>84</v>
      </c>
      <c r="E2" t="s">
        <v>85</v>
      </c>
      <c r="F2" t="s">
        <v>86</v>
      </c>
    </row>
    <row r="3" spans="1:6" ht="15">
      <c r="A3" s="3" t="s">
        <v>87</v>
      </c>
      <c r="B3" s="3" t="s">
        <v>88</v>
      </c>
      <c r="C3" s="3" t="s">
        <v>89</v>
      </c>
      <c r="D3" s="3" t="s">
        <v>90</v>
      </c>
      <c r="E3" s="3" t="s">
        <v>91</v>
      </c>
      <c r="F3" s="3" t="s">
        <v>92</v>
      </c>
    </row>
    <row r="4" spans="1:8" s="22" customFormat="1" ht="12.75">
      <c r="A4" s="9">
        <v>50008970</v>
      </c>
      <c r="B4" s="21"/>
      <c r="E4" s="23" t="s">
        <v>155</v>
      </c>
      <c r="F4" s="24">
        <v>1587.4</v>
      </c>
      <c r="H4" s="26"/>
    </row>
    <row r="5" spans="1:8" s="22" customFormat="1" ht="12.75">
      <c r="A5" s="9">
        <v>50008950</v>
      </c>
      <c r="B5" s="21"/>
      <c r="E5" s="23" t="s">
        <v>162</v>
      </c>
      <c r="F5" s="24">
        <v>1600</v>
      </c>
      <c r="H5" s="26"/>
    </row>
    <row r="6" spans="1:8" s="22" customFormat="1" ht="12.75">
      <c r="A6" s="9">
        <v>50008900</v>
      </c>
      <c r="B6" s="21"/>
      <c r="E6" s="23" t="s">
        <v>165</v>
      </c>
      <c r="F6" s="24">
        <v>4852.91</v>
      </c>
      <c r="H6" s="26"/>
    </row>
    <row r="7" spans="1:8" s="22" customFormat="1" ht="12.75">
      <c r="A7" s="9">
        <v>50008895</v>
      </c>
      <c r="B7" s="21"/>
      <c r="E7" s="23" t="s">
        <v>165</v>
      </c>
      <c r="F7" s="24">
        <v>4854.89</v>
      </c>
      <c r="H7" s="26"/>
    </row>
    <row r="8" spans="1:8" s="22" customFormat="1" ht="12.75">
      <c r="A8" s="9">
        <v>50008894</v>
      </c>
      <c r="B8" s="21"/>
      <c r="E8" s="23" t="s">
        <v>165</v>
      </c>
      <c r="F8" s="24">
        <v>4852.91</v>
      </c>
      <c r="H8" s="26"/>
    </row>
    <row r="9" spans="1:8" s="22" customFormat="1" ht="12.75">
      <c r="A9" s="9">
        <v>50008897</v>
      </c>
      <c r="B9" s="21"/>
      <c r="E9" s="23" t="s">
        <v>165</v>
      </c>
      <c r="F9" s="24">
        <v>4854.89</v>
      </c>
      <c r="H9" s="26"/>
    </row>
    <row r="10" spans="1:8" s="22" customFormat="1" ht="12.75">
      <c r="A10" s="9">
        <v>50008899</v>
      </c>
      <c r="B10" s="21"/>
      <c r="E10" s="23" t="s">
        <v>165</v>
      </c>
      <c r="F10" s="24">
        <v>4855.42</v>
      </c>
      <c r="H10" s="26"/>
    </row>
    <row r="11" spans="1:8" s="22" customFormat="1" ht="12.75">
      <c r="A11" s="9">
        <v>50008898</v>
      </c>
      <c r="B11" s="21"/>
      <c r="E11" s="23" t="s">
        <v>165</v>
      </c>
      <c r="F11" s="24">
        <v>4854.89</v>
      </c>
      <c r="H11" s="26"/>
    </row>
    <row r="12" spans="1:8" s="22" customFormat="1" ht="12.75">
      <c r="A12" s="9">
        <v>50008925</v>
      </c>
      <c r="B12" s="21"/>
      <c r="E12" s="23" t="s">
        <v>173</v>
      </c>
      <c r="F12" s="24">
        <v>4587.09</v>
      </c>
      <c r="H12" s="26"/>
    </row>
    <row r="13" spans="1:8" s="22" customFormat="1" ht="12.75">
      <c r="A13" s="9">
        <v>50008925</v>
      </c>
      <c r="B13" s="21"/>
      <c r="E13" s="23" t="s">
        <v>174</v>
      </c>
      <c r="F13" s="24">
        <v>749</v>
      </c>
      <c r="H13" s="26"/>
    </row>
    <row r="14" spans="1:8" s="22" customFormat="1" ht="12.75">
      <c r="A14" s="9">
        <v>50009011</v>
      </c>
      <c r="B14" s="21"/>
      <c r="E14" s="23" t="s">
        <v>177</v>
      </c>
      <c r="F14" s="24">
        <v>2610</v>
      </c>
      <c r="H14" s="26"/>
    </row>
    <row r="15" spans="1:8" s="22" customFormat="1" ht="12.75">
      <c r="A15" s="9">
        <v>50008928</v>
      </c>
      <c r="B15" s="21"/>
      <c r="E15" s="23" t="s">
        <v>180</v>
      </c>
      <c r="F15" s="24">
        <v>2415</v>
      </c>
      <c r="H15" s="26"/>
    </row>
    <row r="16" spans="1:8" s="22" customFormat="1" ht="25.5">
      <c r="A16" s="9">
        <v>50008922</v>
      </c>
      <c r="B16" s="21"/>
      <c r="E16" s="23" t="s">
        <v>183</v>
      </c>
      <c r="F16" s="24">
        <v>1376.34</v>
      </c>
      <c r="H16" s="26"/>
    </row>
    <row r="17" spans="1:8" s="22" customFormat="1" ht="12.75">
      <c r="A17" s="9">
        <v>50008997</v>
      </c>
      <c r="B17" s="21"/>
      <c r="E17" s="23" t="s">
        <v>155</v>
      </c>
      <c r="F17" s="24">
        <v>9000</v>
      </c>
      <c r="H17" s="26"/>
    </row>
    <row r="18" spans="1:8" s="22" customFormat="1" ht="12.75">
      <c r="A18" s="9">
        <v>50009020</v>
      </c>
      <c r="B18" s="21"/>
      <c r="E18" s="23" t="s">
        <v>188</v>
      </c>
      <c r="F18" s="24">
        <v>2414.81</v>
      </c>
      <c r="H18" s="26"/>
    </row>
    <row r="19" spans="1:8" s="22" customFormat="1" ht="12.75">
      <c r="A19" s="30">
        <v>50009022</v>
      </c>
      <c r="B19" s="21" t="s">
        <v>192</v>
      </c>
      <c r="C19" s="22" t="s">
        <v>193</v>
      </c>
      <c r="D19" s="22" t="s">
        <v>194</v>
      </c>
      <c r="E19" s="23"/>
      <c r="F19" s="24">
        <v>846</v>
      </c>
      <c r="H19" s="26"/>
    </row>
    <row r="20" spans="1:8" s="22" customFormat="1" ht="12.75">
      <c r="A20" s="30">
        <v>50009022</v>
      </c>
      <c r="B20" s="21"/>
      <c r="E20" s="23" t="s">
        <v>191</v>
      </c>
      <c r="F20" s="24">
        <v>594</v>
      </c>
      <c r="H20" s="26"/>
    </row>
    <row r="21" spans="1:8" s="22" customFormat="1" ht="12.75">
      <c r="A21" s="30">
        <v>50008951</v>
      </c>
      <c r="B21" s="21"/>
      <c r="E21" s="23" t="s">
        <v>197</v>
      </c>
      <c r="F21" s="24">
        <v>4300</v>
      </c>
      <c r="H21" s="26"/>
    </row>
    <row r="22" spans="1:8" s="22" customFormat="1" ht="12.75">
      <c r="A22" s="30">
        <v>50009018</v>
      </c>
      <c r="B22" s="21"/>
      <c r="E22" s="23" t="s">
        <v>200</v>
      </c>
      <c r="F22" s="24">
        <v>202.9</v>
      </c>
      <c r="H22" s="26"/>
    </row>
    <row r="23" spans="1:8" s="22" customFormat="1" ht="12.75">
      <c r="A23" s="30">
        <v>50009018</v>
      </c>
      <c r="B23" s="21"/>
      <c r="E23" s="23" t="s">
        <v>201</v>
      </c>
      <c r="F23" s="24">
        <v>1176.31</v>
      </c>
      <c r="H23" s="26"/>
    </row>
    <row r="24" spans="1:8" s="22" customFormat="1" ht="12.75">
      <c r="A24" s="30">
        <v>50009053</v>
      </c>
      <c r="B24" s="21"/>
      <c r="E24" s="23" t="s">
        <v>204</v>
      </c>
      <c r="F24" s="24">
        <v>1950.4</v>
      </c>
      <c r="H24" s="26"/>
    </row>
    <row r="25" spans="1:8" s="22" customFormat="1" ht="12.75">
      <c r="A25" s="30">
        <v>50009053</v>
      </c>
      <c r="B25" s="21"/>
      <c r="E25" s="23" t="s">
        <v>205</v>
      </c>
      <c r="F25" s="24">
        <v>1192</v>
      </c>
      <c r="H25" s="26"/>
    </row>
    <row r="26" spans="1:8" s="22" customFormat="1" ht="12.75">
      <c r="A26" s="30">
        <v>50009053</v>
      </c>
      <c r="B26" s="21"/>
      <c r="E26" s="23" t="s">
        <v>155</v>
      </c>
      <c r="F26" s="24">
        <v>3308</v>
      </c>
      <c r="H26" s="26"/>
    </row>
    <row r="27" spans="1:8" s="22" customFormat="1" ht="12.75">
      <c r="A27" s="30">
        <v>50008802</v>
      </c>
      <c r="B27" s="21"/>
      <c r="E27" s="23" t="s">
        <v>208</v>
      </c>
      <c r="F27" s="24">
        <v>224</v>
      </c>
      <c r="H27" s="26"/>
    </row>
    <row r="28" spans="1:8" s="22" customFormat="1" ht="12.75">
      <c r="A28" s="30">
        <v>50008802</v>
      </c>
      <c r="B28" s="21"/>
      <c r="E28" s="23" t="s">
        <v>209</v>
      </c>
      <c r="F28" s="24">
        <v>1505</v>
      </c>
      <c r="H28" s="26"/>
    </row>
    <row r="29" spans="1:8" s="22" customFormat="1" ht="12.75">
      <c r="A29" s="30">
        <v>50008802</v>
      </c>
      <c r="B29" s="21"/>
      <c r="E29" s="23" t="s">
        <v>209</v>
      </c>
      <c r="F29" s="24">
        <v>259</v>
      </c>
      <c r="H29" s="26"/>
    </row>
    <row r="30" spans="1:8" s="22" customFormat="1" ht="12.75">
      <c r="A30" s="30">
        <v>50008861</v>
      </c>
      <c r="B30" s="21"/>
      <c r="E30" s="23" t="s">
        <v>212</v>
      </c>
      <c r="F30" s="24">
        <v>2645</v>
      </c>
      <c r="H30" s="26"/>
    </row>
    <row r="31" spans="1:8" s="22" customFormat="1" ht="12.75">
      <c r="A31" s="30">
        <v>50008836</v>
      </c>
      <c r="B31" s="21" t="s">
        <v>192</v>
      </c>
      <c r="C31" s="22" t="s">
        <v>193</v>
      </c>
      <c r="D31" s="22" t="s">
        <v>194</v>
      </c>
      <c r="E31" s="23"/>
      <c r="F31" s="24">
        <v>806</v>
      </c>
      <c r="H31" s="26"/>
    </row>
    <row r="32" spans="1:8" s="22" customFormat="1" ht="12.75">
      <c r="A32" s="30">
        <v>50008836</v>
      </c>
      <c r="B32" s="21"/>
      <c r="E32" s="23" t="s">
        <v>214</v>
      </c>
      <c r="F32" s="24">
        <v>47.7</v>
      </c>
      <c r="H32" s="26"/>
    </row>
    <row r="33" spans="1:8" s="22" customFormat="1" ht="12.75">
      <c r="A33" s="30">
        <v>50008836</v>
      </c>
      <c r="B33" s="21"/>
      <c r="E33" s="23" t="s">
        <v>191</v>
      </c>
      <c r="F33" s="24">
        <v>594</v>
      </c>
      <c r="H33" s="26"/>
    </row>
    <row r="34" spans="1:8" s="22" customFormat="1" ht="12.75">
      <c r="A34" s="30">
        <v>50008862</v>
      </c>
      <c r="B34" s="21"/>
      <c r="E34" s="23" t="s">
        <v>204</v>
      </c>
      <c r="F34" s="24">
        <v>3061.5</v>
      </c>
      <c r="H34" s="26"/>
    </row>
    <row r="35" spans="1:8" s="22" customFormat="1" ht="12.75">
      <c r="A35" s="30">
        <v>50008862</v>
      </c>
      <c r="B35" s="21"/>
      <c r="E35" s="23" t="s">
        <v>155</v>
      </c>
      <c r="F35" s="24">
        <v>4180</v>
      </c>
      <c r="H35" s="26"/>
    </row>
    <row r="36" spans="1:8" s="22" customFormat="1" ht="12.75">
      <c r="A36" s="30">
        <v>50008862</v>
      </c>
      <c r="B36" s="21"/>
      <c r="E36" s="23" t="s">
        <v>205</v>
      </c>
      <c r="F36" s="24">
        <v>889.6</v>
      </c>
      <c r="H36" s="26"/>
    </row>
    <row r="37" spans="1:8" s="22" customFormat="1" ht="12.75">
      <c r="A37" s="30">
        <v>50008693</v>
      </c>
      <c r="B37" s="21"/>
      <c r="E37" s="23" t="s">
        <v>197</v>
      </c>
      <c r="F37" s="24">
        <v>3480</v>
      </c>
      <c r="H37" s="26"/>
    </row>
    <row r="38" spans="1:8" s="22" customFormat="1" ht="12.75">
      <c r="A38" s="30">
        <v>50008919</v>
      </c>
      <c r="B38" s="21"/>
      <c r="E38" s="23" t="s">
        <v>220</v>
      </c>
      <c r="F38" s="24">
        <v>198.22</v>
      </c>
      <c r="H38" s="26"/>
    </row>
    <row r="39" spans="1:8" s="22" customFormat="1" ht="12.75">
      <c r="A39" s="30">
        <v>50009037</v>
      </c>
      <c r="B39" s="21"/>
      <c r="E39" s="23" t="s">
        <v>222</v>
      </c>
      <c r="F39" s="24">
        <v>1415</v>
      </c>
      <c r="H39" s="26"/>
    </row>
    <row r="40" spans="1:8" s="22" customFormat="1" ht="12.75">
      <c r="A40" s="30">
        <v>50008941</v>
      </c>
      <c r="B40" s="21"/>
      <c r="E40" s="23" t="s">
        <v>180</v>
      </c>
      <c r="F40" s="24">
        <v>2537</v>
      </c>
      <c r="H40" s="26"/>
    </row>
    <row r="41" spans="1:8" s="22" customFormat="1" ht="12.75">
      <c r="A41" s="30">
        <v>50009015</v>
      </c>
      <c r="B41" s="21"/>
      <c r="E41" s="23" t="s">
        <v>226</v>
      </c>
      <c r="F41" s="24">
        <v>10637</v>
      </c>
      <c r="H41" s="26"/>
    </row>
    <row r="42" spans="1:8" s="22" customFormat="1" ht="12.75">
      <c r="A42" s="30">
        <v>50008683</v>
      </c>
      <c r="B42" s="21"/>
      <c r="E42" s="23" t="s">
        <v>231</v>
      </c>
      <c r="F42" s="24">
        <v>1876</v>
      </c>
      <c r="H42" s="26"/>
    </row>
    <row r="43" spans="1:8" s="22" customFormat="1" ht="12.75">
      <c r="A43" s="30">
        <v>50008683</v>
      </c>
      <c r="B43" s="21"/>
      <c r="E43" s="23" t="s">
        <v>232</v>
      </c>
      <c r="F43" s="24">
        <f>4703+470.3</f>
        <v>5173.3</v>
      </c>
      <c r="H43" s="26"/>
    </row>
    <row r="44" spans="1:8" s="22" customFormat="1" ht="12.75">
      <c r="A44" s="30">
        <v>50008683</v>
      </c>
      <c r="B44" s="21"/>
      <c r="E44" s="23" t="s">
        <v>233</v>
      </c>
      <c r="F44" s="24">
        <f>3117+311.7</f>
        <v>3428.7</v>
      </c>
      <c r="H44" s="26"/>
    </row>
    <row r="45" spans="1:8" s="22" customFormat="1" ht="12.75">
      <c r="A45" s="30">
        <v>50008683</v>
      </c>
      <c r="B45" s="21"/>
      <c r="E45" s="23" t="s">
        <v>234</v>
      </c>
      <c r="F45" s="24">
        <f>1720+147</f>
        <v>1867</v>
      </c>
      <c r="H45" s="26"/>
    </row>
    <row r="46" spans="1:8" s="22" customFormat="1" ht="12.75">
      <c r="A46" s="30">
        <v>50008683</v>
      </c>
      <c r="B46" s="21" t="s">
        <v>235</v>
      </c>
      <c r="C46" s="22" t="s">
        <v>236</v>
      </c>
      <c r="D46" s="22" t="s">
        <v>237</v>
      </c>
      <c r="E46" s="23"/>
      <c r="F46" s="24">
        <v>755</v>
      </c>
      <c r="H46" s="26"/>
    </row>
    <row r="47" spans="1:8" s="22" customFormat="1" ht="12.75">
      <c r="A47" s="30">
        <v>50008683</v>
      </c>
      <c r="B47" s="21"/>
      <c r="E47" s="23" t="s">
        <v>231</v>
      </c>
      <c r="F47" s="24">
        <v>790</v>
      </c>
      <c r="H47" s="26"/>
    </row>
    <row r="48" spans="1:8" s="22" customFormat="1" ht="12.75">
      <c r="A48" s="30">
        <v>50008683</v>
      </c>
      <c r="B48" s="21"/>
      <c r="E48" s="23" t="s">
        <v>234</v>
      </c>
      <c r="F48" s="24">
        <v>1110</v>
      </c>
      <c r="H48" s="26"/>
    </row>
    <row r="49" spans="1:8" s="22" customFormat="1" ht="12.75">
      <c r="A49" s="9">
        <v>50008583</v>
      </c>
      <c r="B49" s="21"/>
      <c r="E49" s="23" t="s">
        <v>238</v>
      </c>
      <c r="F49" s="24">
        <v>3283</v>
      </c>
      <c r="H49" s="26"/>
    </row>
    <row r="50" spans="1:8" s="22" customFormat="1" ht="12.75">
      <c r="A50" s="30">
        <v>50008944</v>
      </c>
      <c r="B50" s="21"/>
      <c r="E50" s="23" t="s">
        <v>244</v>
      </c>
      <c r="F50" s="24">
        <v>1450</v>
      </c>
      <c r="H50" s="26"/>
    </row>
    <row r="51" spans="1:8" s="22" customFormat="1" ht="12.75">
      <c r="A51" s="30">
        <v>50008944</v>
      </c>
      <c r="B51" s="21"/>
      <c r="E51" s="23" t="s">
        <v>245</v>
      </c>
      <c r="F51" s="24">
        <v>1486</v>
      </c>
      <c r="H51" s="26"/>
    </row>
    <row r="52" spans="1:8" s="22" customFormat="1" ht="12.75">
      <c r="A52" s="9">
        <v>50009032</v>
      </c>
      <c r="B52" s="21"/>
      <c r="E52" s="23" t="s">
        <v>246</v>
      </c>
      <c r="F52" s="24">
        <v>609</v>
      </c>
      <c r="H52" s="26"/>
    </row>
    <row r="53" spans="1:8" s="22" customFormat="1" ht="12.75">
      <c r="A53" s="9">
        <v>50009032</v>
      </c>
      <c r="B53" s="21"/>
      <c r="E53" s="23" t="s">
        <v>204</v>
      </c>
      <c r="F53" s="24">
        <v>246</v>
      </c>
      <c r="H53" s="26"/>
    </row>
    <row r="54" spans="1:8" s="22" customFormat="1" ht="12.75">
      <c r="A54" s="30">
        <v>50008872</v>
      </c>
      <c r="B54" s="21"/>
      <c r="E54" s="23" t="s">
        <v>250</v>
      </c>
      <c r="F54" s="24">
        <v>764</v>
      </c>
      <c r="H54" s="26"/>
    </row>
    <row r="55" spans="1:8" s="22" customFormat="1" ht="12.75">
      <c r="A55" s="30">
        <v>50008872</v>
      </c>
      <c r="B55" s="21"/>
      <c r="E55" s="23" t="s">
        <v>246</v>
      </c>
      <c r="F55" s="24">
        <v>1005</v>
      </c>
      <c r="H55" s="26"/>
    </row>
    <row r="56" spans="1:8" s="22" customFormat="1" ht="12.75">
      <c r="A56" s="11">
        <v>50008986</v>
      </c>
      <c r="B56" s="21"/>
      <c r="E56" s="23" t="s">
        <v>245</v>
      </c>
      <c r="F56" s="24">
        <v>1364</v>
      </c>
      <c r="H56" s="26"/>
    </row>
    <row r="57" spans="1:8" s="22" customFormat="1" ht="12.75">
      <c r="A57" s="11"/>
      <c r="B57" s="21"/>
      <c r="E57" s="23"/>
      <c r="F57" s="24"/>
      <c r="H57" s="26"/>
    </row>
    <row r="58" spans="1:8" s="22" customFormat="1" ht="12.75">
      <c r="A58" s="11"/>
      <c r="B58" s="21"/>
      <c r="E58" s="23"/>
      <c r="F58" s="24"/>
      <c r="H58" s="26"/>
    </row>
    <row r="59" spans="1:8" s="22" customFormat="1" ht="12.75">
      <c r="A59" s="11"/>
      <c r="B59" s="21"/>
      <c r="E59" s="23"/>
      <c r="F59" s="24"/>
      <c r="H59" s="26"/>
    </row>
    <row r="60" spans="1:8" s="22" customFormat="1" ht="12.75">
      <c r="A60" s="11"/>
      <c r="B60" s="21"/>
      <c r="E60" s="23"/>
      <c r="F60" s="24"/>
      <c r="H60" s="26"/>
    </row>
    <row r="61" spans="1:8" s="22" customFormat="1" ht="12.75">
      <c r="A61" s="11"/>
      <c r="B61" s="21"/>
      <c r="E61" s="23"/>
      <c r="F61" s="24"/>
      <c r="H61" s="26"/>
    </row>
    <row r="62" spans="1:8" s="22" customFormat="1" ht="12.75">
      <c r="A62" s="11"/>
      <c r="B62" s="21"/>
      <c r="E62" s="23"/>
      <c r="F62" s="24"/>
      <c r="H62" s="26"/>
    </row>
    <row r="63" spans="1:8" s="22" customFormat="1" ht="12.75">
      <c r="A63" s="11"/>
      <c r="B63" s="21"/>
      <c r="E63" s="23"/>
      <c r="F63" s="24"/>
      <c r="H63" s="26"/>
    </row>
    <row r="64" spans="1:8" s="22" customFormat="1" ht="12.75">
      <c r="A64" s="11"/>
      <c r="B64" s="21"/>
      <c r="E64" s="23"/>
      <c r="F64" s="24"/>
      <c r="H64" s="26"/>
    </row>
    <row r="65" spans="1:8" s="22" customFormat="1" ht="12.75">
      <c r="A65" s="11"/>
      <c r="B65" s="21"/>
      <c r="E65" s="23"/>
      <c r="F65" s="24"/>
      <c r="H65" s="26"/>
    </row>
    <row r="66" spans="1:8" s="22" customFormat="1" ht="12.75">
      <c r="A66" s="11"/>
      <c r="B66" s="21"/>
      <c r="E66" s="23"/>
      <c r="F66" s="24"/>
      <c r="H66" s="26"/>
    </row>
    <row r="67" spans="1:8" s="22" customFormat="1" ht="12.75">
      <c r="A67" s="11"/>
      <c r="B67" s="21"/>
      <c r="E67" s="23"/>
      <c r="F67" s="24"/>
      <c r="H67" s="26"/>
    </row>
    <row r="68" spans="1:8" s="22" customFormat="1" ht="12.75">
      <c r="A68" s="11"/>
      <c r="B68" s="21"/>
      <c r="E68" s="23"/>
      <c r="F68" s="24"/>
      <c r="H68" s="26"/>
    </row>
    <row r="69" spans="1:8" s="22" customFormat="1" ht="12.75">
      <c r="A69" s="11"/>
      <c r="B69" s="21"/>
      <c r="E69" s="23"/>
      <c r="F69" s="24"/>
      <c r="H69" s="26"/>
    </row>
    <row r="70" spans="1:8" s="22" customFormat="1" ht="12.75">
      <c r="A70" s="11"/>
      <c r="B70" s="21"/>
      <c r="E70" s="23"/>
      <c r="F70" s="24"/>
      <c r="H70" s="26"/>
    </row>
    <row r="71" spans="1:8" s="22" customFormat="1" ht="12.75">
      <c r="A71" s="11"/>
      <c r="B71" s="21"/>
      <c r="E71" s="23"/>
      <c r="F71" s="24"/>
      <c r="H71" s="26"/>
    </row>
    <row r="72" spans="1:8" s="22" customFormat="1" ht="12.75">
      <c r="A72" s="11"/>
      <c r="B72" s="21"/>
      <c r="E72" s="23"/>
      <c r="F72" s="24"/>
      <c r="H72" s="26"/>
    </row>
    <row r="73" spans="1:8" s="22" customFormat="1" ht="12.75">
      <c r="A73" s="11"/>
      <c r="B73" s="21"/>
      <c r="E73" s="23"/>
      <c r="F73" s="24"/>
      <c r="H73" s="26"/>
    </row>
    <row r="74" spans="1:8" s="22" customFormat="1" ht="12.75">
      <c r="A74" s="11"/>
      <c r="B74" s="21"/>
      <c r="E74" s="23"/>
      <c r="F74" s="24"/>
      <c r="H74" s="26"/>
    </row>
    <row r="75" spans="1:8" s="22" customFormat="1" ht="12.75">
      <c r="A75" s="11"/>
      <c r="B75" s="21"/>
      <c r="E75" s="23"/>
      <c r="F75" s="24"/>
      <c r="H75" s="26"/>
    </row>
    <row r="76" spans="1:8" s="22" customFormat="1" ht="12.75">
      <c r="A76" s="11"/>
      <c r="B76" s="21"/>
      <c r="E76" s="23"/>
      <c r="F76" s="24"/>
      <c r="H76" s="26"/>
    </row>
    <row r="77" spans="1:8" s="22" customFormat="1" ht="12.75">
      <c r="A77" s="11"/>
      <c r="B77" s="21"/>
      <c r="E77" s="23"/>
      <c r="F77" s="24"/>
      <c r="H77" s="26"/>
    </row>
    <row r="78" spans="1:8" s="22" customFormat="1" ht="12.75">
      <c r="A78" s="11"/>
      <c r="B78" s="21"/>
      <c r="E78" s="23"/>
      <c r="F78" s="24"/>
      <c r="H78" s="26"/>
    </row>
    <row r="79" spans="1:8" s="22" customFormat="1" ht="12.75">
      <c r="A79" s="11"/>
      <c r="B79" s="21"/>
      <c r="E79" s="23"/>
      <c r="F79" s="24"/>
      <c r="H79" s="26"/>
    </row>
    <row r="80" spans="1:8" s="22" customFormat="1" ht="12.75">
      <c r="A80" s="11"/>
      <c r="B80" s="21"/>
      <c r="E80" s="23"/>
      <c r="F80" s="24"/>
      <c r="H80" s="26"/>
    </row>
    <row r="81" spans="1:8" s="22" customFormat="1" ht="12.75">
      <c r="A81" s="11"/>
      <c r="B81" s="21"/>
      <c r="E81" s="23"/>
      <c r="F81" s="24"/>
      <c r="H81" s="26"/>
    </row>
    <row r="82" spans="1:8" s="22" customFormat="1" ht="12.75">
      <c r="A82" s="11"/>
      <c r="B82" s="21"/>
      <c r="E82" s="23"/>
      <c r="F82" s="24"/>
      <c r="H82" s="26"/>
    </row>
    <row r="83" spans="1:8" s="22" customFormat="1" ht="12.75">
      <c r="A83" s="11"/>
      <c r="B83" s="21"/>
      <c r="E83" s="23"/>
      <c r="F83" s="24"/>
      <c r="H83" s="26"/>
    </row>
    <row r="84" spans="1:8" s="22" customFormat="1" ht="12.75">
      <c r="A84" s="11"/>
      <c r="B84" s="21"/>
      <c r="E84" s="23"/>
      <c r="F84" s="24"/>
      <c r="H84" s="26"/>
    </row>
    <row r="85" spans="1:8" s="22" customFormat="1" ht="12.75">
      <c r="A85" s="11"/>
      <c r="B85" s="21"/>
      <c r="E85" s="23"/>
      <c r="F85" s="24"/>
      <c r="H85" s="26"/>
    </row>
    <row r="86" spans="1:8" s="22" customFormat="1" ht="12.75">
      <c r="A86" s="11"/>
      <c r="B86" s="21"/>
      <c r="E86" s="23"/>
      <c r="F86" s="24"/>
      <c r="H86" s="26"/>
    </row>
    <row r="87" spans="1:8" s="22" customFormat="1" ht="12.75">
      <c r="A87" s="11"/>
      <c r="B87" s="21"/>
      <c r="E87" s="23"/>
      <c r="F87" s="24"/>
      <c r="H87" s="26"/>
    </row>
    <row r="88" spans="1:8" s="22" customFormat="1" ht="12.75">
      <c r="A88" s="11"/>
      <c r="B88" s="21"/>
      <c r="E88" s="23"/>
      <c r="F88" s="24"/>
      <c r="H88" s="26"/>
    </row>
    <row r="89" spans="1:8" s="22" customFormat="1" ht="12.75">
      <c r="A89" s="11"/>
      <c r="B89" s="21"/>
      <c r="E89" s="23"/>
      <c r="F89" s="24"/>
      <c r="H89" s="26"/>
    </row>
    <row r="90" spans="1:8" s="22" customFormat="1" ht="12.75">
      <c r="A90" s="11"/>
      <c r="B90" s="21"/>
      <c r="E90" s="23"/>
      <c r="F90" s="24"/>
      <c r="H90" s="26"/>
    </row>
    <row r="91" spans="1:8" s="22" customFormat="1" ht="12.75">
      <c r="A91" s="11"/>
      <c r="B91" s="21"/>
      <c r="E91" s="23"/>
      <c r="F91" s="24"/>
      <c r="H91" s="26"/>
    </row>
    <row r="92" spans="1:8" s="22" customFormat="1" ht="12.75">
      <c r="A92" s="11"/>
      <c r="B92" s="21"/>
      <c r="E92" s="23"/>
      <c r="F92" s="24"/>
      <c r="H92" s="26"/>
    </row>
    <row r="93" spans="1:8" s="22" customFormat="1" ht="12.75">
      <c r="A93" s="11"/>
      <c r="B93" s="21"/>
      <c r="E93" s="23"/>
      <c r="F93" s="24"/>
      <c r="H93" s="26"/>
    </row>
    <row r="94" spans="1:8" s="22" customFormat="1" ht="12.75">
      <c r="A94" s="11"/>
      <c r="B94" s="21"/>
      <c r="E94" s="23"/>
      <c r="F94" s="24"/>
      <c r="H94" s="26"/>
    </row>
    <row r="95" spans="1:8" s="22" customFormat="1" ht="12.75">
      <c r="A95" s="11"/>
      <c r="B95" s="21"/>
      <c r="E95" s="23"/>
      <c r="F95" s="24"/>
      <c r="H95" s="26"/>
    </row>
    <row r="96" spans="1:8" s="22" customFormat="1" ht="12.75">
      <c r="A96" s="11"/>
      <c r="B96" s="21"/>
      <c r="E96" s="23"/>
      <c r="F96" s="24"/>
      <c r="H96" s="26"/>
    </row>
    <row r="97" spans="1:8" s="22" customFormat="1" ht="12.75">
      <c r="A97" s="11"/>
      <c r="B97" s="21"/>
      <c r="E97" s="23"/>
      <c r="F97" s="24"/>
      <c r="H97" s="26"/>
    </row>
    <row r="98" spans="1:8" s="22" customFormat="1" ht="12.75">
      <c r="A98" s="11"/>
      <c r="B98" s="21"/>
      <c r="E98" s="23"/>
      <c r="F98" s="24"/>
      <c r="H98" s="26"/>
    </row>
    <row r="99" spans="1:8" s="22" customFormat="1" ht="12.75">
      <c r="A99" s="11"/>
      <c r="B99" s="21"/>
      <c r="E99" s="23"/>
      <c r="F99" s="24"/>
      <c r="H99" s="26"/>
    </row>
    <row r="100" spans="1:8" s="22" customFormat="1" ht="12.75">
      <c r="A100" s="11"/>
      <c r="B100" s="21"/>
      <c r="E100" s="23"/>
      <c r="F100" s="24"/>
      <c r="H100" s="26"/>
    </row>
    <row r="101" spans="1:8" s="22" customFormat="1" ht="12.75">
      <c r="A101" s="11"/>
      <c r="B101" s="21"/>
      <c r="E101" s="23"/>
      <c r="F101" s="24"/>
      <c r="H101" s="26"/>
    </row>
    <row r="102" spans="1:8" s="22" customFormat="1" ht="12.75">
      <c r="A102" s="11"/>
      <c r="B102" s="21"/>
      <c r="E102" s="23"/>
      <c r="F102" s="24"/>
      <c r="H102" s="26"/>
    </row>
    <row r="103" spans="1:8" s="22" customFormat="1" ht="12.75">
      <c r="A103" s="11"/>
      <c r="B103" s="21"/>
      <c r="E103" s="23"/>
      <c r="F103" s="24"/>
      <c r="H103" s="26"/>
    </row>
    <row r="104" spans="1:8" s="22" customFormat="1" ht="12.75">
      <c r="A104" s="11"/>
      <c r="B104" s="21"/>
      <c r="E104" s="23"/>
      <c r="F104" s="24"/>
      <c r="H104" s="26"/>
    </row>
    <row r="105" spans="1:8" s="22" customFormat="1" ht="12.75">
      <c r="A105" s="11"/>
      <c r="B105" s="21"/>
      <c r="E105" s="23"/>
      <c r="F105" s="24"/>
      <c r="H105" s="26"/>
    </row>
    <row r="106" spans="1:8" s="22" customFormat="1" ht="12.75">
      <c r="A106" s="11"/>
      <c r="B106" s="21"/>
      <c r="E106" s="23"/>
      <c r="F106" s="24"/>
      <c r="H106" s="26"/>
    </row>
    <row r="107" spans="1:8" s="22" customFormat="1" ht="12.75">
      <c r="A107" s="11"/>
      <c r="B107" s="21"/>
      <c r="E107" s="23"/>
      <c r="F107" s="24"/>
      <c r="H107" s="26"/>
    </row>
    <row r="108" spans="1:8" s="22" customFormat="1" ht="12.75">
      <c r="A108" s="11"/>
      <c r="B108" s="21"/>
      <c r="E108" s="23"/>
      <c r="F108" s="24"/>
      <c r="H108" s="26"/>
    </row>
    <row r="109" spans="1:8" s="22" customFormat="1" ht="12.75">
      <c r="A109" s="11"/>
      <c r="B109" s="21"/>
      <c r="E109" s="23"/>
      <c r="F109" s="24"/>
      <c r="H109" s="26"/>
    </row>
    <row r="110" spans="1:8" s="22" customFormat="1" ht="12.75">
      <c r="A110" s="11"/>
      <c r="B110" s="21"/>
      <c r="E110" s="23"/>
      <c r="F110" s="24"/>
      <c r="H110" s="26"/>
    </row>
    <row r="111" spans="1:8" s="22" customFormat="1" ht="12.75">
      <c r="A111" s="11"/>
      <c r="B111" s="21"/>
      <c r="E111" s="23"/>
      <c r="F111" s="24"/>
      <c r="H111" s="26"/>
    </row>
    <row r="112" spans="1:8" s="22" customFormat="1" ht="12.75">
      <c r="A112" s="11"/>
      <c r="B112" s="21"/>
      <c r="E112" s="23"/>
      <c r="F112" s="24"/>
      <c r="H112" s="26"/>
    </row>
    <row r="113" spans="1:8" s="22" customFormat="1" ht="12.75">
      <c r="A113" s="11"/>
      <c r="B113" s="21"/>
      <c r="E113" s="23"/>
      <c r="F113" s="24"/>
      <c r="H113" s="26"/>
    </row>
    <row r="114" spans="1:8" s="22" customFormat="1" ht="12.75">
      <c r="A114" s="11"/>
      <c r="B114" s="21"/>
      <c r="E114" s="23"/>
      <c r="F114" s="24"/>
      <c r="H114" s="26"/>
    </row>
    <row r="115" spans="1:8" s="22" customFormat="1" ht="12.75">
      <c r="A115" s="11"/>
      <c r="B115" s="21"/>
      <c r="E115" s="23"/>
      <c r="F115" s="24"/>
      <c r="H115" s="26"/>
    </row>
    <row r="116" spans="1:8" s="22" customFormat="1" ht="12.75">
      <c r="A116" s="11"/>
      <c r="B116" s="21"/>
      <c r="E116" s="23"/>
      <c r="F116" s="24"/>
      <c r="H116" s="26"/>
    </row>
    <row r="117" spans="1:8" s="22" customFormat="1" ht="12.75">
      <c r="A117" s="11"/>
      <c r="B117" s="21"/>
      <c r="E117" s="23"/>
      <c r="F117" s="24"/>
      <c r="H117" s="26"/>
    </row>
    <row r="118" spans="1:8" s="22" customFormat="1" ht="12.75">
      <c r="A118" s="11"/>
      <c r="B118" s="21"/>
      <c r="E118" s="23"/>
      <c r="F118" s="24"/>
      <c r="H118" s="26"/>
    </row>
    <row r="119" spans="1:8" s="22" customFormat="1" ht="12.75">
      <c r="A119" s="11"/>
      <c r="B119" s="21"/>
      <c r="E119" s="23"/>
      <c r="F119" s="24"/>
      <c r="H119" s="26"/>
    </row>
    <row r="120" spans="1:8" s="22" customFormat="1" ht="12.75">
      <c r="A120" s="25"/>
      <c r="B120" s="21"/>
      <c r="E120" s="23"/>
      <c r="F120" s="24"/>
      <c r="H120" s="26"/>
    </row>
    <row r="121" spans="1:8" s="22" customFormat="1" ht="12.75">
      <c r="A121" s="25"/>
      <c r="B121" s="21"/>
      <c r="E121" s="23"/>
      <c r="F121" s="24"/>
      <c r="H121" s="26"/>
    </row>
    <row r="122" spans="1:8" s="22" customFormat="1" ht="12.75">
      <c r="A122" s="25"/>
      <c r="B122" s="21"/>
      <c r="E122" s="23"/>
      <c r="F122" s="24"/>
      <c r="H122" s="26"/>
    </row>
    <row r="123" spans="1:8" s="22" customFormat="1" ht="12.75">
      <c r="A123" s="25"/>
      <c r="B123" s="21"/>
      <c r="E123" s="23"/>
      <c r="F123" s="24"/>
      <c r="H123" s="26"/>
    </row>
  </sheetData>
  <sheetProtection/>
  <printOptions/>
  <pageMargins left="0.75" right="0.75" top="1" bottom="1" header="0.5" footer="0.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H164"/>
  <sheetViews>
    <sheetView zoomScalePageLayoutView="0" workbookViewId="0" topLeftCell="A15">
      <selection activeCell="A42" sqref="A42"/>
    </sheetView>
  </sheetViews>
  <sheetFormatPr defaultColWidth="9.140625" defaultRowHeight="12.75"/>
  <cols>
    <col min="1" max="1" width="10.28125" style="0" customWidth="1"/>
    <col min="2" max="2" width="22.7109375" style="0" bestFit="1" customWidth="1"/>
    <col min="3" max="3" width="16.421875" style="0" bestFit="1" customWidth="1"/>
    <col min="4" max="4" width="18.8515625" style="0" bestFit="1" customWidth="1"/>
    <col min="5" max="5" width="52.57421875" style="0" bestFit="1" customWidth="1"/>
  </cols>
  <sheetData>
    <row r="1" spans="2:5" ht="12.75" hidden="1">
      <c r="B1" t="s">
        <v>20</v>
      </c>
      <c r="C1" t="s">
        <v>20</v>
      </c>
      <c r="D1" t="s">
        <v>20</v>
      </c>
      <c r="E1" t="s">
        <v>22</v>
      </c>
    </row>
    <row r="2" spans="2:5" ht="12.75" hidden="1">
      <c r="B2" t="s">
        <v>94</v>
      </c>
      <c r="C2" t="s">
        <v>95</v>
      </c>
      <c r="D2" t="s">
        <v>96</v>
      </c>
      <c r="E2" t="s">
        <v>97</v>
      </c>
    </row>
    <row r="3" spans="1:5" ht="15">
      <c r="A3" s="4" t="s">
        <v>87</v>
      </c>
      <c r="B3" s="4" t="s">
        <v>88</v>
      </c>
      <c r="C3" s="4" t="s">
        <v>89</v>
      </c>
      <c r="D3" s="4" t="s">
        <v>90</v>
      </c>
      <c r="E3" s="4" t="s">
        <v>91</v>
      </c>
    </row>
    <row r="4" spans="1:8" s="22" customFormat="1" ht="12.75">
      <c r="A4" s="9">
        <v>50008970</v>
      </c>
      <c r="B4" s="21"/>
      <c r="E4" s="23" t="s">
        <v>155</v>
      </c>
      <c r="G4" s="26"/>
      <c r="H4" s="27"/>
    </row>
    <row r="5" spans="1:8" s="22" customFormat="1" ht="12.75">
      <c r="A5" s="9">
        <v>50008950</v>
      </c>
      <c r="B5" s="21"/>
      <c r="E5" s="23" t="s">
        <v>162</v>
      </c>
      <c r="G5" s="26"/>
      <c r="H5" s="27"/>
    </row>
    <row r="6" spans="1:8" s="22" customFormat="1" ht="12.75">
      <c r="A6" s="9">
        <v>50008900</v>
      </c>
      <c r="B6" s="21"/>
      <c r="E6" s="23" t="s">
        <v>165</v>
      </c>
      <c r="G6" s="26"/>
      <c r="H6" s="27"/>
    </row>
    <row r="7" spans="1:8" s="22" customFormat="1" ht="12.75">
      <c r="A7" s="9">
        <v>50008895</v>
      </c>
      <c r="B7" s="21"/>
      <c r="E7" s="23" t="s">
        <v>165</v>
      </c>
      <c r="G7" s="26"/>
      <c r="H7" s="27"/>
    </row>
    <row r="8" spans="1:8" s="22" customFormat="1" ht="12.75">
      <c r="A8" s="9">
        <v>50008894</v>
      </c>
      <c r="B8" s="21"/>
      <c r="E8" s="23" t="s">
        <v>165</v>
      </c>
      <c r="G8" s="26"/>
      <c r="H8" s="27"/>
    </row>
    <row r="9" spans="1:8" s="22" customFormat="1" ht="12.75">
      <c r="A9" s="9">
        <v>50008897</v>
      </c>
      <c r="B9" s="21"/>
      <c r="E9" s="23" t="s">
        <v>165</v>
      </c>
      <c r="G9" s="26"/>
      <c r="H9" s="27"/>
    </row>
    <row r="10" spans="1:8" s="22" customFormat="1" ht="12.75">
      <c r="A10" s="9">
        <v>50008899</v>
      </c>
      <c r="B10" s="21"/>
      <c r="E10" s="23" t="s">
        <v>165</v>
      </c>
      <c r="G10" s="26"/>
      <c r="H10" s="27"/>
    </row>
    <row r="11" spans="1:8" s="22" customFormat="1" ht="12.75">
      <c r="A11" s="9">
        <v>50008898</v>
      </c>
      <c r="B11" s="21"/>
      <c r="E11" s="23" t="s">
        <v>165</v>
      </c>
      <c r="G11" s="26"/>
      <c r="H11" s="27"/>
    </row>
    <row r="12" spans="1:8" s="22" customFormat="1" ht="12.75">
      <c r="A12" s="9">
        <v>50008925</v>
      </c>
      <c r="B12" s="21"/>
      <c r="E12" s="23" t="s">
        <v>173</v>
      </c>
      <c r="G12" s="26"/>
      <c r="H12" s="27"/>
    </row>
    <row r="13" spans="1:8" s="22" customFormat="1" ht="12.75">
      <c r="A13" s="9">
        <v>50008925</v>
      </c>
      <c r="B13" s="21"/>
      <c r="E13" s="23" t="s">
        <v>174</v>
      </c>
      <c r="G13" s="26"/>
      <c r="H13" s="27"/>
    </row>
    <row r="14" spans="1:8" s="22" customFormat="1" ht="12.75">
      <c r="A14" s="9">
        <v>50009011</v>
      </c>
      <c r="B14" s="21"/>
      <c r="E14" s="23" t="s">
        <v>177</v>
      </c>
      <c r="G14" s="26"/>
      <c r="H14" s="27"/>
    </row>
    <row r="15" spans="1:8" s="22" customFormat="1" ht="12.75">
      <c r="A15" s="9">
        <v>50008928</v>
      </c>
      <c r="B15" s="21"/>
      <c r="E15" s="23" t="s">
        <v>180</v>
      </c>
      <c r="G15" s="26"/>
      <c r="H15" s="27"/>
    </row>
    <row r="16" spans="1:8" s="22" customFormat="1" ht="25.5">
      <c r="A16" s="9">
        <v>50008922</v>
      </c>
      <c r="B16" s="21"/>
      <c r="E16" s="23" t="s">
        <v>183</v>
      </c>
      <c r="G16" s="26"/>
      <c r="H16" s="27"/>
    </row>
    <row r="17" spans="1:8" s="22" customFormat="1" ht="12.75">
      <c r="A17" s="9">
        <v>50008997</v>
      </c>
      <c r="B17" s="21"/>
      <c r="E17" s="23" t="s">
        <v>155</v>
      </c>
      <c r="G17" s="26"/>
      <c r="H17" s="27"/>
    </row>
    <row r="18" spans="1:8" s="22" customFormat="1" ht="12.75">
      <c r="A18" s="9">
        <v>50009020</v>
      </c>
      <c r="B18" s="21"/>
      <c r="E18" s="23" t="s">
        <v>188</v>
      </c>
      <c r="G18" s="26"/>
      <c r="H18" s="27"/>
    </row>
    <row r="19" spans="1:8" s="22" customFormat="1" ht="12.75">
      <c r="A19" s="30">
        <v>50009022</v>
      </c>
      <c r="B19" s="21" t="s">
        <v>192</v>
      </c>
      <c r="C19" s="22" t="s">
        <v>193</v>
      </c>
      <c r="D19" s="22" t="s">
        <v>194</v>
      </c>
      <c r="E19" s="23"/>
      <c r="G19" s="26"/>
      <c r="H19" s="27"/>
    </row>
    <row r="20" spans="1:8" s="22" customFormat="1" ht="12.75">
      <c r="A20" s="30">
        <v>50009022</v>
      </c>
      <c r="B20" s="21"/>
      <c r="E20" s="23" t="s">
        <v>191</v>
      </c>
      <c r="G20" s="26"/>
      <c r="H20" s="27"/>
    </row>
    <row r="21" spans="1:8" s="22" customFormat="1" ht="12.75">
      <c r="A21" s="30">
        <v>50008951</v>
      </c>
      <c r="B21" s="21"/>
      <c r="E21" s="23" t="s">
        <v>197</v>
      </c>
      <c r="G21" s="26"/>
      <c r="H21" s="27"/>
    </row>
    <row r="22" spans="1:8" s="22" customFormat="1" ht="12.75">
      <c r="A22" s="30">
        <v>50009018</v>
      </c>
      <c r="B22" s="21"/>
      <c r="E22" s="23" t="s">
        <v>200</v>
      </c>
      <c r="G22" s="26"/>
      <c r="H22" s="27"/>
    </row>
    <row r="23" spans="1:8" s="22" customFormat="1" ht="12.75">
      <c r="A23" s="30">
        <v>50009018</v>
      </c>
      <c r="B23" s="21"/>
      <c r="E23" s="23" t="s">
        <v>201</v>
      </c>
      <c r="G23" s="26"/>
      <c r="H23" s="27"/>
    </row>
    <row r="24" spans="1:8" s="22" customFormat="1" ht="12.75">
      <c r="A24" s="30">
        <v>50009053</v>
      </c>
      <c r="B24" s="21"/>
      <c r="E24" s="23" t="s">
        <v>204</v>
      </c>
      <c r="G24" s="26"/>
      <c r="H24" s="27"/>
    </row>
    <row r="25" spans="1:8" s="22" customFormat="1" ht="12.75">
      <c r="A25" s="30">
        <v>50009053</v>
      </c>
      <c r="B25" s="21"/>
      <c r="E25" s="23" t="s">
        <v>205</v>
      </c>
      <c r="G25" s="26"/>
      <c r="H25" s="27"/>
    </row>
    <row r="26" spans="1:8" s="22" customFormat="1" ht="12.75">
      <c r="A26" s="30">
        <v>50009053</v>
      </c>
      <c r="B26" s="21"/>
      <c r="E26" s="23" t="s">
        <v>155</v>
      </c>
      <c r="G26" s="26"/>
      <c r="H26" s="27"/>
    </row>
    <row r="27" spans="1:8" s="22" customFormat="1" ht="12.75">
      <c r="A27" s="30">
        <v>50008802</v>
      </c>
      <c r="B27" s="21"/>
      <c r="E27" s="23" t="s">
        <v>208</v>
      </c>
      <c r="G27" s="26"/>
      <c r="H27" s="27"/>
    </row>
    <row r="28" spans="1:8" s="22" customFormat="1" ht="12.75">
      <c r="A28" s="30">
        <v>50008802</v>
      </c>
      <c r="B28" s="21"/>
      <c r="E28" s="23" t="s">
        <v>209</v>
      </c>
      <c r="G28" s="26"/>
      <c r="H28" s="27"/>
    </row>
    <row r="29" spans="1:8" s="22" customFormat="1" ht="12.75">
      <c r="A29" s="30">
        <v>50008802</v>
      </c>
      <c r="B29" s="21"/>
      <c r="E29" s="23" t="s">
        <v>209</v>
      </c>
      <c r="G29" s="26"/>
      <c r="H29" s="27"/>
    </row>
    <row r="30" spans="1:8" s="22" customFormat="1" ht="12.75">
      <c r="A30" s="30">
        <v>50008861</v>
      </c>
      <c r="B30" s="21"/>
      <c r="E30" s="23" t="s">
        <v>212</v>
      </c>
      <c r="G30" s="26"/>
      <c r="H30" s="27"/>
    </row>
    <row r="31" spans="1:8" s="22" customFormat="1" ht="12.75">
      <c r="A31" s="30">
        <v>50008836</v>
      </c>
      <c r="B31" s="21" t="s">
        <v>192</v>
      </c>
      <c r="C31" s="22" t="s">
        <v>193</v>
      </c>
      <c r="D31" s="22" t="s">
        <v>194</v>
      </c>
      <c r="E31" s="23"/>
      <c r="G31" s="26"/>
      <c r="H31" s="27"/>
    </row>
    <row r="32" spans="1:8" s="22" customFormat="1" ht="12.75">
      <c r="A32" s="30">
        <v>50008836</v>
      </c>
      <c r="B32" s="21"/>
      <c r="E32" s="23" t="s">
        <v>214</v>
      </c>
      <c r="G32" s="26"/>
      <c r="H32" s="27"/>
    </row>
    <row r="33" spans="1:8" s="22" customFormat="1" ht="12.75">
      <c r="A33" s="30">
        <v>50008836</v>
      </c>
      <c r="B33" s="21"/>
      <c r="E33" s="23" t="s">
        <v>191</v>
      </c>
      <c r="G33" s="26"/>
      <c r="H33" s="27"/>
    </row>
    <row r="34" spans="1:8" s="22" customFormat="1" ht="12.75">
      <c r="A34" s="30">
        <v>50008862</v>
      </c>
      <c r="B34" s="21"/>
      <c r="E34" s="23" t="s">
        <v>204</v>
      </c>
      <c r="G34" s="26"/>
      <c r="H34" s="27"/>
    </row>
    <row r="35" spans="1:8" s="22" customFormat="1" ht="12.75">
      <c r="A35" s="30">
        <v>50008862</v>
      </c>
      <c r="B35" s="21"/>
      <c r="E35" s="23" t="s">
        <v>155</v>
      </c>
      <c r="G35" s="26"/>
      <c r="H35" s="27"/>
    </row>
    <row r="36" spans="1:8" s="22" customFormat="1" ht="12.75">
      <c r="A36" s="30">
        <v>50008862</v>
      </c>
      <c r="B36" s="21"/>
      <c r="E36" s="23" t="s">
        <v>205</v>
      </c>
      <c r="G36" s="26"/>
      <c r="H36" s="27"/>
    </row>
    <row r="37" spans="1:8" s="22" customFormat="1" ht="12.75">
      <c r="A37" s="30">
        <v>50008693</v>
      </c>
      <c r="B37" s="21"/>
      <c r="E37" s="23" t="s">
        <v>197</v>
      </c>
      <c r="G37" s="26"/>
      <c r="H37" s="27"/>
    </row>
    <row r="38" spans="1:8" s="22" customFormat="1" ht="12.75">
      <c r="A38" s="30">
        <v>50008919</v>
      </c>
      <c r="B38" s="21"/>
      <c r="E38" s="23" t="s">
        <v>220</v>
      </c>
      <c r="G38" s="26"/>
      <c r="H38" s="27"/>
    </row>
    <row r="39" spans="1:8" s="22" customFormat="1" ht="12.75">
      <c r="A39" s="30">
        <v>50009037</v>
      </c>
      <c r="B39" s="21"/>
      <c r="E39" s="23" t="s">
        <v>222</v>
      </c>
      <c r="G39" s="26"/>
      <c r="H39" s="27"/>
    </row>
    <row r="40" spans="1:8" s="22" customFormat="1" ht="12.75">
      <c r="A40" s="30">
        <v>50008941</v>
      </c>
      <c r="B40" s="21"/>
      <c r="E40" s="23" t="s">
        <v>180</v>
      </c>
      <c r="G40" s="26"/>
      <c r="H40" s="27"/>
    </row>
    <row r="41" spans="1:8" s="22" customFormat="1" ht="12.75">
      <c r="A41" s="30">
        <v>50009015</v>
      </c>
      <c r="B41" s="21"/>
      <c r="E41" s="23" t="s">
        <v>226</v>
      </c>
      <c r="G41" s="26"/>
      <c r="H41" s="27"/>
    </row>
    <row r="42" spans="1:8" s="22" customFormat="1" ht="12.75">
      <c r="A42" s="30">
        <v>50008683</v>
      </c>
      <c r="B42" s="21"/>
      <c r="E42" s="23" t="s">
        <v>231</v>
      </c>
      <c r="G42" s="26"/>
      <c r="H42" s="27"/>
    </row>
    <row r="43" spans="1:8" s="22" customFormat="1" ht="12.75">
      <c r="A43" s="30">
        <v>50008683</v>
      </c>
      <c r="B43" s="21"/>
      <c r="E43" s="23" t="s">
        <v>232</v>
      </c>
      <c r="G43" s="26"/>
      <c r="H43" s="27"/>
    </row>
    <row r="44" spans="1:8" s="22" customFormat="1" ht="12.75">
      <c r="A44" s="30">
        <v>50008683</v>
      </c>
      <c r="B44" s="21"/>
      <c r="E44" s="23" t="s">
        <v>233</v>
      </c>
      <c r="G44" s="26"/>
      <c r="H44" s="27"/>
    </row>
    <row r="45" spans="1:8" s="22" customFormat="1" ht="12.75">
      <c r="A45" s="30">
        <v>50008683</v>
      </c>
      <c r="B45" s="21"/>
      <c r="E45" s="23" t="s">
        <v>234</v>
      </c>
      <c r="G45" s="26"/>
      <c r="H45" s="27"/>
    </row>
    <row r="46" spans="1:8" s="22" customFormat="1" ht="12.75">
      <c r="A46" s="30">
        <v>50008683</v>
      </c>
      <c r="B46" s="21" t="s">
        <v>235</v>
      </c>
      <c r="C46" s="22" t="s">
        <v>236</v>
      </c>
      <c r="D46" s="22" t="s">
        <v>237</v>
      </c>
      <c r="E46" s="23"/>
      <c r="G46" s="26"/>
      <c r="H46" s="27"/>
    </row>
    <row r="47" spans="1:8" s="22" customFormat="1" ht="12.75">
      <c r="A47" s="30">
        <v>50008683</v>
      </c>
      <c r="B47" s="21"/>
      <c r="E47" s="23" t="s">
        <v>231</v>
      </c>
      <c r="G47" s="26"/>
      <c r="H47" s="27"/>
    </row>
    <row r="48" spans="1:8" s="22" customFormat="1" ht="12.75">
      <c r="A48" s="30">
        <v>50008683</v>
      </c>
      <c r="B48" s="21"/>
      <c r="E48" s="23" t="s">
        <v>234</v>
      </c>
      <c r="G48" s="26"/>
      <c r="H48" s="27"/>
    </row>
    <row r="49" spans="1:8" s="22" customFormat="1" ht="12.75">
      <c r="A49" s="9">
        <v>50008583</v>
      </c>
      <c r="B49" s="21"/>
      <c r="E49" s="23" t="s">
        <v>238</v>
      </c>
      <c r="G49" s="26"/>
      <c r="H49" s="27"/>
    </row>
    <row r="50" spans="1:8" s="22" customFormat="1" ht="12.75">
      <c r="A50" s="30">
        <v>50008944</v>
      </c>
      <c r="B50" s="21"/>
      <c r="E50" s="23" t="s">
        <v>244</v>
      </c>
      <c r="G50" s="26"/>
      <c r="H50" s="27"/>
    </row>
    <row r="51" spans="1:8" s="22" customFormat="1" ht="12.75">
      <c r="A51" s="30">
        <v>50008944</v>
      </c>
      <c r="B51" s="21"/>
      <c r="E51" s="23" t="s">
        <v>245</v>
      </c>
      <c r="G51" s="26"/>
      <c r="H51" s="27"/>
    </row>
    <row r="52" spans="1:8" s="22" customFormat="1" ht="12.75">
      <c r="A52" s="9">
        <v>50009032</v>
      </c>
      <c r="B52" s="21"/>
      <c r="E52" s="23" t="s">
        <v>246</v>
      </c>
      <c r="G52" s="26"/>
      <c r="H52" s="27"/>
    </row>
    <row r="53" spans="1:8" s="22" customFormat="1" ht="12.75">
      <c r="A53" s="9">
        <v>50009032</v>
      </c>
      <c r="B53" s="21"/>
      <c r="E53" s="23" t="s">
        <v>204</v>
      </c>
      <c r="G53" s="26"/>
      <c r="H53" s="27"/>
    </row>
    <row r="54" spans="1:8" s="22" customFormat="1" ht="12.75">
      <c r="A54" s="30">
        <v>50008872</v>
      </c>
      <c r="B54" s="21"/>
      <c r="E54" s="23" t="s">
        <v>250</v>
      </c>
      <c r="G54" s="26"/>
      <c r="H54" s="27"/>
    </row>
    <row r="55" spans="1:8" s="22" customFormat="1" ht="12.75">
      <c r="A55" s="30">
        <v>50008872</v>
      </c>
      <c r="B55" s="21"/>
      <c r="E55" s="23" t="s">
        <v>246</v>
      </c>
      <c r="G55" s="26"/>
      <c r="H55" s="27"/>
    </row>
    <row r="56" spans="1:8" s="22" customFormat="1" ht="12.75">
      <c r="A56" s="11">
        <v>50008986</v>
      </c>
      <c r="B56" s="21"/>
      <c r="E56" s="23" t="s">
        <v>245</v>
      </c>
      <c r="G56" s="26"/>
      <c r="H56" s="27"/>
    </row>
    <row r="57" spans="1:8" s="22" customFormat="1" ht="12.75">
      <c r="A57" s="11"/>
      <c r="B57" s="21"/>
      <c r="E57" s="23"/>
      <c r="G57" s="26"/>
      <c r="H57" s="27"/>
    </row>
    <row r="58" spans="1:8" s="22" customFormat="1" ht="12.75">
      <c r="A58" s="11"/>
      <c r="B58" s="21"/>
      <c r="E58" s="23"/>
      <c r="G58" s="26"/>
      <c r="H58" s="27"/>
    </row>
    <row r="59" spans="1:8" s="22" customFormat="1" ht="12.75">
      <c r="A59" s="11"/>
      <c r="B59" s="21"/>
      <c r="E59" s="23"/>
      <c r="G59" s="26"/>
      <c r="H59" s="27"/>
    </row>
    <row r="60" spans="1:8" s="22" customFormat="1" ht="12.75">
      <c r="A60" s="11"/>
      <c r="B60" s="21"/>
      <c r="E60" s="23"/>
      <c r="G60" s="26"/>
      <c r="H60" s="27"/>
    </row>
    <row r="61" spans="1:8" s="22" customFormat="1" ht="12.75">
      <c r="A61" s="11"/>
      <c r="B61" s="21"/>
      <c r="E61" s="23"/>
      <c r="G61" s="26"/>
      <c r="H61" s="27"/>
    </row>
    <row r="62" spans="1:8" s="22" customFormat="1" ht="12.75">
      <c r="A62" s="11"/>
      <c r="B62" s="21"/>
      <c r="E62" s="23"/>
      <c r="G62" s="26"/>
      <c r="H62" s="27"/>
    </row>
    <row r="63" spans="1:8" s="22" customFormat="1" ht="12.75">
      <c r="A63" s="11"/>
      <c r="B63" s="21"/>
      <c r="E63" s="23"/>
      <c r="G63" s="26"/>
      <c r="H63" s="27"/>
    </row>
    <row r="64" spans="1:8" s="22" customFormat="1" ht="12.75">
      <c r="A64" s="11"/>
      <c r="B64" s="21"/>
      <c r="E64" s="23"/>
      <c r="G64" s="26"/>
      <c r="H64" s="27"/>
    </row>
    <row r="65" spans="1:8" s="22" customFormat="1" ht="12.75">
      <c r="A65" s="11"/>
      <c r="B65" s="21"/>
      <c r="E65" s="23"/>
      <c r="G65" s="26"/>
      <c r="H65" s="27"/>
    </row>
    <row r="66" spans="1:8" s="22" customFormat="1" ht="12.75">
      <c r="A66" s="11"/>
      <c r="B66" s="21"/>
      <c r="E66" s="23"/>
      <c r="G66" s="26"/>
      <c r="H66" s="27"/>
    </row>
    <row r="67" spans="1:8" s="22" customFormat="1" ht="12.75">
      <c r="A67" s="11"/>
      <c r="B67" s="21"/>
      <c r="E67" s="23"/>
      <c r="G67" s="26"/>
      <c r="H67" s="27"/>
    </row>
    <row r="68" spans="1:8" s="22" customFormat="1" ht="12.75">
      <c r="A68" s="11"/>
      <c r="B68" s="21"/>
      <c r="E68" s="23"/>
      <c r="G68" s="26"/>
      <c r="H68" s="27"/>
    </row>
    <row r="69" spans="1:8" s="22" customFormat="1" ht="12.75">
      <c r="A69" s="11"/>
      <c r="B69" s="21"/>
      <c r="E69" s="23"/>
      <c r="G69" s="26"/>
      <c r="H69" s="27"/>
    </row>
    <row r="70" spans="1:8" s="22" customFormat="1" ht="12.75">
      <c r="A70" s="11"/>
      <c r="B70" s="21"/>
      <c r="E70" s="23"/>
      <c r="G70" s="26"/>
      <c r="H70" s="27"/>
    </row>
    <row r="71" spans="1:8" s="22" customFormat="1" ht="12.75">
      <c r="A71" s="11"/>
      <c r="B71" s="21"/>
      <c r="E71" s="23"/>
      <c r="G71" s="26"/>
      <c r="H71" s="27"/>
    </row>
    <row r="72" spans="1:8" s="22" customFormat="1" ht="12.75">
      <c r="A72" s="11"/>
      <c r="B72" s="21"/>
      <c r="E72" s="23"/>
      <c r="G72" s="26"/>
      <c r="H72" s="27"/>
    </row>
    <row r="73" spans="1:8" s="22" customFormat="1" ht="12.75">
      <c r="A73" s="11"/>
      <c r="B73" s="21"/>
      <c r="E73" s="23"/>
      <c r="G73" s="26"/>
      <c r="H73" s="27"/>
    </row>
    <row r="74" spans="1:8" s="22" customFormat="1" ht="12.75">
      <c r="A74" s="11"/>
      <c r="B74" s="21"/>
      <c r="E74" s="23"/>
      <c r="G74" s="26"/>
      <c r="H74" s="27"/>
    </row>
    <row r="75" spans="1:8" s="22" customFormat="1" ht="12.75">
      <c r="A75" s="11"/>
      <c r="B75" s="21"/>
      <c r="E75" s="23"/>
      <c r="G75" s="26"/>
      <c r="H75" s="27"/>
    </row>
    <row r="76" spans="1:8" s="22" customFormat="1" ht="12.75">
      <c r="A76" s="11"/>
      <c r="B76" s="21"/>
      <c r="E76" s="23"/>
      <c r="G76" s="26"/>
      <c r="H76" s="27"/>
    </row>
    <row r="77" spans="1:8" s="22" customFormat="1" ht="12.75">
      <c r="A77" s="11"/>
      <c r="B77" s="21"/>
      <c r="E77" s="23"/>
      <c r="G77" s="26"/>
      <c r="H77" s="27"/>
    </row>
    <row r="78" spans="1:8" s="22" customFormat="1" ht="12.75">
      <c r="A78" s="11"/>
      <c r="B78" s="21"/>
      <c r="E78" s="23"/>
      <c r="G78" s="26"/>
      <c r="H78" s="27"/>
    </row>
    <row r="79" spans="1:8" s="22" customFormat="1" ht="12.75">
      <c r="A79" s="11"/>
      <c r="B79" s="21"/>
      <c r="E79" s="23"/>
      <c r="G79" s="26"/>
      <c r="H79" s="27"/>
    </row>
    <row r="80" spans="1:8" s="22" customFormat="1" ht="12.75">
      <c r="A80" s="11"/>
      <c r="B80" s="21"/>
      <c r="E80" s="23"/>
      <c r="G80" s="26"/>
      <c r="H80" s="27"/>
    </row>
    <row r="81" spans="1:8" s="22" customFormat="1" ht="12.75">
      <c r="A81" s="11"/>
      <c r="B81" s="21"/>
      <c r="E81" s="23"/>
      <c r="G81" s="26"/>
      <c r="H81" s="27"/>
    </row>
    <row r="82" spans="1:8" s="22" customFormat="1" ht="12.75">
      <c r="A82" s="11"/>
      <c r="B82" s="21"/>
      <c r="E82" s="23"/>
      <c r="G82" s="26"/>
      <c r="H82" s="27"/>
    </row>
    <row r="83" spans="1:8" s="22" customFormat="1" ht="12.75">
      <c r="A83" s="11"/>
      <c r="B83" s="21"/>
      <c r="E83" s="23"/>
      <c r="G83" s="26"/>
      <c r="H83" s="27"/>
    </row>
    <row r="84" spans="1:8" s="22" customFormat="1" ht="12.75">
      <c r="A84" s="11"/>
      <c r="B84" s="21"/>
      <c r="E84" s="23"/>
      <c r="G84" s="26"/>
      <c r="H84" s="27"/>
    </row>
    <row r="85" spans="1:8" s="22" customFormat="1" ht="12.75">
      <c r="A85" s="11"/>
      <c r="B85" s="21"/>
      <c r="E85" s="23"/>
      <c r="G85" s="26"/>
      <c r="H85" s="27"/>
    </row>
    <row r="86" spans="1:8" s="22" customFormat="1" ht="12.75">
      <c r="A86" s="11"/>
      <c r="B86" s="21"/>
      <c r="E86" s="23"/>
      <c r="G86" s="26"/>
      <c r="H86" s="27"/>
    </row>
    <row r="87" spans="1:8" s="22" customFormat="1" ht="12.75">
      <c r="A87" s="11"/>
      <c r="B87" s="21"/>
      <c r="E87" s="23"/>
      <c r="G87" s="26"/>
      <c r="H87" s="27"/>
    </row>
    <row r="88" spans="1:8" s="22" customFormat="1" ht="12.75">
      <c r="A88" s="11"/>
      <c r="B88" s="21"/>
      <c r="E88" s="23"/>
      <c r="G88" s="26"/>
      <c r="H88" s="27"/>
    </row>
    <row r="89" spans="1:8" s="22" customFormat="1" ht="12.75">
      <c r="A89" s="11"/>
      <c r="B89" s="21"/>
      <c r="E89" s="23"/>
      <c r="G89" s="26"/>
      <c r="H89" s="27"/>
    </row>
    <row r="90" spans="1:8" s="22" customFormat="1" ht="12.75">
      <c r="A90" s="11"/>
      <c r="B90" s="21"/>
      <c r="E90" s="23"/>
      <c r="G90" s="26"/>
      <c r="H90" s="27"/>
    </row>
    <row r="91" spans="1:8" s="22" customFormat="1" ht="12.75">
      <c r="A91" s="11"/>
      <c r="B91" s="21"/>
      <c r="E91" s="23"/>
      <c r="G91" s="26"/>
      <c r="H91" s="27"/>
    </row>
    <row r="92" spans="1:8" s="22" customFormat="1" ht="12.75">
      <c r="A92" s="11"/>
      <c r="B92" s="21"/>
      <c r="E92" s="23"/>
      <c r="G92" s="26"/>
      <c r="H92" s="27"/>
    </row>
    <row r="93" spans="1:8" s="22" customFormat="1" ht="12.75">
      <c r="A93" s="11"/>
      <c r="B93" s="21"/>
      <c r="E93" s="23"/>
      <c r="G93" s="26"/>
      <c r="H93" s="27"/>
    </row>
    <row r="94" spans="1:8" s="22" customFormat="1" ht="12.75">
      <c r="A94" s="11"/>
      <c r="B94" s="21"/>
      <c r="E94" s="23"/>
      <c r="G94" s="26"/>
      <c r="H94" s="27"/>
    </row>
    <row r="95" spans="1:8" s="22" customFormat="1" ht="12.75">
      <c r="A95" s="11"/>
      <c r="B95" s="21"/>
      <c r="E95" s="23"/>
      <c r="G95" s="26"/>
      <c r="H95" s="27"/>
    </row>
    <row r="96" spans="1:8" s="22" customFormat="1" ht="12.75">
      <c r="A96" s="11"/>
      <c r="B96" s="21"/>
      <c r="E96" s="23"/>
      <c r="G96" s="26"/>
      <c r="H96" s="27"/>
    </row>
    <row r="97" spans="1:8" s="22" customFormat="1" ht="12.75">
      <c r="A97" s="11"/>
      <c r="B97" s="21"/>
      <c r="E97" s="23"/>
      <c r="G97" s="26"/>
      <c r="H97" s="27"/>
    </row>
    <row r="98" spans="1:8" s="22" customFormat="1" ht="12.75">
      <c r="A98" s="11"/>
      <c r="B98" s="21"/>
      <c r="E98" s="23"/>
      <c r="G98" s="26"/>
      <c r="H98" s="27"/>
    </row>
    <row r="99" spans="1:8" s="22" customFormat="1" ht="12.75">
      <c r="A99" s="11"/>
      <c r="B99" s="21"/>
      <c r="E99" s="23"/>
      <c r="G99" s="26"/>
      <c r="H99" s="27"/>
    </row>
    <row r="100" spans="1:8" s="22" customFormat="1" ht="12.75">
      <c r="A100" s="11"/>
      <c r="B100" s="21"/>
      <c r="E100" s="23"/>
      <c r="G100" s="26"/>
      <c r="H100" s="27"/>
    </row>
    <row r="101" spans="1:8" s="22" customFormat="1" ht="12.75">
      <c r="A101" s="11"/>
      <c r="B101" s="21"/>
      <c r="E101" s="23"/>
      <c r="G101" s="26"/>
      <c r="H101" s="27"/>
    </row>
    <row r="102" spans="1:8" s="22" customFormat="1" ht="12.75">
      <c r="A102" s="11"/>
      <c r="B102" s="21"/>
      <c r="E102" s="23"/>
      <c r="G102" s="26"/>
      <c r="H102" s="27"/>
    </row>
    <row r="103" spans="1:8" s="22" customFormat="1" ht="12.75">
      <c r="A103" s="11"/>
      <c r="B103" s="21"/>
      <c r="E103" s="23"/>
      <c r="G103" s="26"/>
      <c r="H103" s="27"/>
    </row>
    <row r="104" spans="1:8" s="22" customFormat="1" ht="12.75">
      <c r="A104" s="11"/>
      <c r="B104" s="21"/>
      <c r="E104" s="23"/>
      <c r="G104" s="26"/>
      <c r="H104" s="27"/>
    </row>
    <row r="105" spans="1:8" s="22" customFormat="1" ht="12.75">
      <c r="A105" s="11"/>
      <c r="B105" s="21"/>
      <c r="E105" s="23"/>
      <c r="G105" s="26"/>
      <c r="H105" s="27"/>
    </row>
    <row r="106" spans="1:8" s="22" customFormat="1" ht="12.75">
      <c r="A106" s="11"/>
      <c r="B106" s="21"/>
      <c r="E106" s="23"/>
      <c r="G106" s="26"/>
      <c r="H106" s="27"/>
    </row>
    <row r="107" spans="1:8" s="22" customFormat="1" ht="12.75">
      <c r="A107" s="11"/>
      <c r="B107" s="21"/>
      <c r="E107" s="23"/>
      <c r="G107" s="26"/>
      <c r="H107" s="27"/>
    </row>
    <row r="108" spans="1:8" s="22" customFormat="1" ht="12.75">
      <c r="A108" s="11"/>
      <c r="B108" s="21"/>
      <c r="E108" s="23"/>
      <c r="G108" s="26"/>
      <c r="H108" s="27"/>
    </row>
    <row r="109" spans="1:8" s="22" customFormat="1" ht="12.75">
      <c r="A109" s="11"/>
      <c r="B109" s="21"/>
      <c r="E109" s="23"/>
      <c r="G109" s="26"/>
      <c r="H109" s="27"/>
    </row>
    <row r="110" spans="1:8" s="22" customFormat="1" ht="12.75">
      <c r="A110" s="11"/>
      <c r="B110" s="21"/>
      <c r="E110" s="23"/>
      <c r="G110" s="26"/>
      <c r="H110" s="27"/>
    </row>
    <row r="111" spans="1:8" s="22" customFormat="1" ht="12.75">
      <c r="A111" s="11"/>
      <c r="B111" s="21"/>
      <c r="E111" s="23"/>
      <c r="G111" s="26"/>
      <c r="H111" s="27"/>
    </row>
    <row r="112" spans="1:8" s="22" customFormat="1" ht="12.75">
      <c r="A112" s="11"/>
      <c r="B112" s="21"/>
      <c r="E112" s="23"/>
      <c r="G112" s="26"/>
      <c r="H112" s="27"/>
    </row>
    <row r="113" spans="1:8" s="22" customFormat="1" ht="12.75">
      <c r="A113" s="11"/>
      <c r="B113" s="21"/>
      <c r="E113" s="23"/>
      <c r="G113" s="26"/>
      <c r="H113" s="27"/>
    </row>
    <row r="114" spans="1:8" s="22" customFormat="1" ht="12.75">
      <c r="A114" s="11"/>
      <c r="B114" s="21"/>
      <c r="E114" s="23"/>
      <c r="G114" s="26"/>
      <c r="H114" s="27"/>
    </row>
    <row r="115" spans="1:8" s="22" customFormat="1" ht="12.75">
      <c r="A115" s="11"/>
      <c r="B115" s="21"/>
      <c r="E115" s="23"/>
      <c r="G115" s="26"/>
      <c r="H115" s="27"/>
    </row>
    <row r="116" spans="1:8" s="22" customFormat="1" ht="12.75">
      <c r="A116" s="11"/>
      <c r="B116" s="21"/>
      <c r="E116" s="23"/>
      <c r="G116" s="26"/>
      <c r="H116" s="27"/>
    </row>
    <row r="117" spans="1:8" s="22" customFormat="1" ht="12.75">
      <c r="A117" s="11"/>
      <c r="B117" s="21"/>
      <c r="E117" s="23"/>
      <c r="G117" s="26"/>
      <c r="H117" s="27"/>
    </row>
    <row r="118" spans="1:8" s="22" customFormat="1" ht="12.75">
      <c r="A118" s="11"/>
      <c r="B118" s="21"/>
      <c r="E118" s="23"/>
      <c r="G118" s="26"/>
      <c r="H118" s="27"/>
    </row>
    <row r="119" spans="1:8" s="22" customFormat="1" ht="12.75">
      <c r="A119" s="11"/>
      <c r="B119" s="21"/>
      <c r="E119" s="23"/>
      <c r="G119" s="26"/>
      <c r="H119" s="27"/>
    </row>
    <row r="120" spans="1:8" s="22" customFormat="1" ht="12.75">
      <c r="A120" s="11"/>
      <c r="B120" s="21"/>
      <c r="E120" s="23"/>
      <c r="G120" s="26"/>
      <c r="H120" s="27"/>
    </row>
    <row r="121" spans="1:8" s="22" customFormat="1" ht="12.75">
      <c r="A121" s="11"/>
      <c r="B121" s="21"/>
      <c r="E121" s="23"/>
      <c r="G121" s="26"/>
      <c r="H121" s="27"/>
    </row>
    <row r="122" spans="1:8" s="22" customFormat="1" ht="12.75">
      <c r="A122" s="11"/>
      <c r="B122" s="21"/>
      <c r="E122" s="23"/>
      <c r="G122" s="26"/>
      <c r="H122" s="27"/>
    </row>
    <row r="123" spans="1:8" s="22" customFormat="1" ht="12.75">
      <c r="A123" s="11"/>
      <c r="B123" s="21"/>
      <c r="E123" s="23"/>
      <c r="G123" s="26"/>
      <c r="H123" s="27"/>
    </row>
    <row r="124" spans="1:8" s="22" customFormat="1" ht="12.75">
      <c r="A124" s="11"/>
      <c r="B124" s="21"/>
      <c r="E124" s="23"/>
      <c r="G124" s="26"/>
      <c r="H124" s="27"/>
    </row>
    <row r="125" spans="1:8" s="22" customFormat="1" ht="12.75">
      <c r="A125" s="11"/>
      <c r="B125" s="21"/>
      <c r="E125" s="23"/>
      <c r="G125" s="26"/>
      <c r="H125" s="27"/>
    </row>
    <row r="126" spans="1:8" s="22" customFormat="1" ht="12.75">
      <c r="A126" s="11"/>
      <c r="B126" s="21"/>
      <c r="E126" s="23"/>
      <c r="G126" s="26"/>
      <c r="H126" s="27"/>
    </row>
    <row r="127" spans="1:8" s="22" customFormat="1" ht="12.75">
      <c r="A127" s="11"/>
      <c r="B127" s="21"/>
      <c r="E127" s="23"/>
      <c r="G127" s="26"/>
      <c r="H127" s="27"/>
    </row>
    <row r="128" spans="1:8" s="22" customFormat="1" ht="12.75">
      <c r="A128" s="11"/>
      <c r="B128" s="21"/>
      <c r="E128" s="23"/>
      <c r="G128" s="26"/>
      <c r="H128" s="27"/>
    </row>
    <row r="129" spans="1:8" s="22" customFormat="1" ht="12.75">
      <c r="A129" s="11"/>
      <c r="B129" s="21"/>
      <c r="E129" s="23"/>
      <c r="G129" s="26"/>
      <c r="H129" s="27"/>
    </row>
    <row r="130" spans="1:8" s="22" customFormat="1" ht="12.75">
      <c r="A130" s="11"/>
      <c r="B130" s="21"/>
      <c r="E130" s="23"/>
      <c r="G130" s="26"/>
      <c r="H130" s="27"/>
    </row>
    <row r="131" spans="1:8" s="22" customFormat="1" ht="12.75">
      <c r="A131" s="11"/>
      <c r="B131" s="21"/>
      <c r="E131" s="23"/>
      <c r="G131" s="26"/>
      <c r="H131" s="27"/>
    </row>
    <row r="132" spans="1:8" s="22" customFormat="1" ht="12.75">
      <c r="A132" s="11"/>
      <c r="B132" s="21"/>
      <c r="E132" s="23"/>
      <c r="G132" s="26"/>
      <c r="H132" s="27"/>
    </row>
    <row r="133" spans="1:8" s="22" customFormat="1" ht="12.75">
      <c r="A133" s="11"/>
      <c r="B133" s="21"/>
      <c r="E133" s="23"/>
      <c r="G133" s="26"/>
      <c r="H133" s="27"/>
    </row>
    <row r="134" spans="1:8" s="22" customFormat="1" ht="12.75">
      <c r="A134" s="11"/>
      <c r="B134" s="21"/>
      <c r="E134" s="23"/>
      <c r="G134" s="26"/>
      <c r="H134" s="27"/>
    </row>
    <row r="135" spans="1:8" s="22" customFormat="1" ht="12.75">
      <c r="A135" s="11"/>
      <c r="B135" s="21"/>
      <c r="E135" s="23"/>
      <c r="G135" s="26"/>
      <c r="H135" s="27"/>
    </row>
    <row r="136" spans="1:8" s="22" customFormat="1" ht="12.75">
      <c r="A136" s="11"/>
      <c r="B136" s="21"/>
      <c r="E136" s="23"/>
      <c r="G136" s="26"/>
      <c r="H136" s="27"/>
    </row>
    <row r="137" spans="1:8" s="22" customFormat="1" ht="12.75">
      <c r="A137" s="11"/>
      <c r="B137" s="21"/>
      <c r="E137" s="23"/>
      <c r="G137" s="26"/>
      <c r="H137" s="27"/>
    </row>
    <row r="138" spans="1:8" s="22" customFormat="1" ht="12.75">
      <c r="A138" s="11"/>
      <c r="B138" s="21"/>
      <c r="E138" s="23"/>
      <c r="G138" s="26"/>
      <c r="H138" s="27"/>
    </row>
    <row r="139" spans="1:8" s="22" customFormat="1" ht="12.75">
      <c r="A139" s="11"/>
      <c r="B139" s="21"/>
      <c r="E139" s="23"/>
      <c r="G139" s="26"/>
      <c r="H139" s="27"/>
    </row>
    <row r="140" spans="1:8" s="22" customFormat="1" ht="12.75">
      <c r="A140" s="11"/>
      <c r="B140" s="21"/>
      <c r="E140" s="23"/>
      <c r="G140" s="26"/>
      <c r="H140" s="27"/>
    </row>
    <row r="141" spans="1:8" s="22" customFormat="1" ht="12.75">
      <c r="A141" s="11"/>
      <c r="B141" s="21"/>
      <c r="E141" s="23"/>
      <c r="G141" s="26"/>
      <c r="H141" s="27"/>
    </row>
    <row r="142" spans="1:8" s="22" customFormat="1" ht="12.75">
      <c r="A142" s="11"/>
      <c r="B142" s="21"/>
      <c r="E142" s="23"/>
      <c r="G142" s="26"/>
      <c r="H142" s="27"/>
    </row>
    <row r="143" spans="1:8" s="22" customFormat="1" ht="12.75">
      <c r="A143" s="11"/>
      <c r="B143" s="21"/>
      <c r="E143" s="23"/>
      <c r="G143" s="26"/>
      <c r="H143" s="27"/>
    </row>
    <row r="144" spans="1:8" s="22" customFormat="1" ht="12.75">
      <c r="A144" s="11"/>
      <c r="B144" s="21"/>
      <c r="E144" s="23"/>
      <c r="G144" s="26"/>
      <c r="H144" s="27"/>
    </row>
    <row r="145" spans="1:8" s="22" customFormat="1" ht="12.75">
      <c r="A145" s="11"/>
      <c r="B145" s="21"/>
      <c r="E145" s="23"/>
      <c r="G145" s="26"/>
      <c r="H145" s="27"/>
    </row>
    <row r="146" spans="1:8" s="22" customFormat="1" ht="12.75">
      <c r="A146" s="11"/>
      <c r="B146" s="21"/>
      <c r="E146" s="23"/>
      <c r="G146" s="26"/>
      <c r="H146" s="27"/>
    </row>
    <row r="147" spans="1:8" s="22" customFormat="1" ht="12.75">
      <c r="A147" s="11"/>
      <c r="B147" s="21"/>
      <c r="E147" s="23"/>
      <c r="G147" s="26"/>
      <c r="H147" s="27"/>
    </row>
    <row r="148" spans="1:8" s="22" customFormat="1" ht="12.75">
      <c r="A148" s="11"/>
      <c r="B148" s="21"/>
      <c r="E148" s="23"/>
      <c r="G148" s="26"/>
      <c r="H148" s="27"/>
    </row>
    <row r="149" spans="1:8" s="22" customFormat="1" ht="12.75">
      <c r="A149" s="11"/>
      <c r="B149" s="21"/>
      <c r="E149" s="23"/>
      <c r="G149" s="26"/>
      <c r="H149" s="27"/>
    </row>
    <row r="150" spans="1:8" s="22" customFormat="1" ht="12.75">
      <c r="A150" s="11"/>
      <c r="B150" s="21"/>
      <c r="E150" s="23"/>
      <c r="G150" s="26"/>
      <c r="H150" s="27"/>
    </row>
    <row r="151" spans="1:8" s="22" customFormat="1" ht="12.75">
      <c r="A151" s="11"/>
      <c r="B151" s="21"/>
      <c r="E151" s="23"/>
      <c r="G151" s="26"/>
      <c r="H151" s="27"/>
    </row>
    <row r="152" spans="1:8" s="22" customFormat="1" ht="12.75">
      <c r="A152" s="11"/>
      <c r="B152" s="21"/>
      <c r="E152" s="23"/>
      <c r="G152" s="26"/>
      <c r="H152" s="27"/>
    </row>
    <row r="153" spans="1:8" s="22" customFormat="1" ht="12.75">
      <c r="A153" s="11"/>
      <c r="B153" s="21"/>
      <c r="E153" s="23"/>
      <c r="G153" s="26"/>
      <c r="H153" s="27"/>
    </row>
    <row r="154" spans="1:8" s="22" customFormat="1" ht="12.75">
      <c r="A154" s="11"/>
      <c r="B154" s="21"/>
      <c r="E154" s="23"/>
      <c r="G154" s="26"/>
      <c r="H154" s="27"/>
    </row>
    <row r="155" spans="1:8" s="22" customFormat="1" ht="12.75">
      <c r="A155" s="11"/>
      <c r="B155" s="21"/>
      <c r="E155" s="23"/>
      <c r="G155" s="26"/>
      <c r="H155" s="27"/>
    </row>
    <row r="156" spans="1:8" s="22" customFormat="1" ht="12.75">
      <c r="A156" s="11"/>
      <c r="B156" s="21"/>
      <c r="E156" s="23"/>
      <c r="G156" s="26"/>
      <c r="H156" s="27"/>
    </row>
    <row r="157" spans="1:8" s="22" customFormat="1" ht="12.75">
      <c r="A157" s="11"/>
      <c r="B157" s="21"/>
      <c r="E157" s="23"/>
      <c r="G157" s="26"/>
      <c r="H157" s="27"/>
    </row>
    <row r="158" spans="1:8" s="22" customFormat="1" ht="12.75">
      <c r="A158" s="11"/>
      <c r="B158" s="21"/>
      <c r="E158" s="23"/>
      <c r="G158" s="26"/>
      <c r="H158" s="27"/>
    </row>
    <row r="159" spans="1:8" s="22" customFormat="1" ht="12.75">
      <c r="A159" s="11"/>
      <c r="B159" s="21"/>
      <c r="E159" s="23"/>
      <c r="G159" s="26"/>
      <c r="H159" s="27"/>
    </row>
    <row r="160" spans="1:8" s="22" customFormat="1" ht="12.75">
      <c r="A160" s="11"/>
      <c r="B160" s="21"/>
      <c r="E160" s="23"/>
      <c r="G160" s="26"/>
      <c r="H160" s="27"/>
    </row>
    <row r="161" spans="1:8" s="22" customFormat="1" ht="12.75">
      <c r="A161" s="11"/>
      <c r="B161" s="21"/>
      <c r="E161" s="23"/>
      <c r="G161" s="26"/>
      <c r="H161" s="27"/>
    </row>
    <row r="162" spans="1:8" s="22" customFormat="1" ht="12.75">
      <c r="A162" s="11"/>
      <c r="B162" s="21"/>
      <c r="E162" s="23"/>
      <c r="G162" s="26"/>
      <c r="H162" s="27"/>
    </row>
    <row r="163" spans="1:8" s="22" customFormat="1" ht="12.75">
      <c r="A163" s="11"/>
      <c r="B163" s="21"/>
      <c r="E163" s="23"/>
      <c r="G163" s="26"/>
      <c r="H163" s="27"/>
    </row>
    <row r="164" spans="1:8" s="22" customFormat="1" ht="12.75">
      <c r="A164" s="11"/>
      <c r="B164" s="21"/>
      <c r="E164" s="23"/>
      <c r="G164" s="26"/>
      <c r="H164" s="27"/>
    </row>
  </sheetData>
  <sheetProtection/>
  <printOptions/>
  <pageMargins left="0.75" right="0.75" top="1" bottom="1" header="0.5" footer="0.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E56"/>
  <sheetViews>
    <sheetView zoomScalePageLayoutView="0" workbookViewId="0" topLeftCell="A15">
      <selection activeCell="A41" sqref="A41"/>
    </sheetView>
  </sheetViews>
  <sheetFormatPr defaultColWidth="9.140625" defaultRowHeight="12.75"/>
  <cols>
    <col min="1" max="1" width="10.7109375" style="0" customWidth="1"/>
    <col min="2" max="3" width="39.00390625" style="0" customWidth="1"/>
    <col min="4" max="4" width="48.140625" style="0" customWidth="1"/>
  </cols>
  <sheetData>
    <row r="1" spans="2:5" ht="12.75" hidden="1">
      <c r="B1" t="s">
        <v>22</v>
      </c>
      <c r="C1" t="s">
        <v>23</v>
      </c>
      <c r="D1" t="s">
        <v>22</v>
      </c>
      <c r="E1" t="s">
        <v>20</v>
      </c>
    </row>
    <row r="2" spans="2:5" ht="12.75" hidden="1">
      <c r="B2" t="s">
        <v>118</v>
      </c>
      <c r="C2" t="s">
        <v>119</v>
      </c>
      <c r="D2" t="s">
        <v>120</v>
      </c>
      <c r="E2" t="s">
        <v>121</v>
      </c>
    </row>
    <row r="3" spans="1:5" ht="15">
      <c r="A3" s="5" t="s">
        <v>87</v>
      </c>
      <c r="B3" s="5" t="s">
        <v>122</v>
      </c>
      <c r="C3" s="5" t="s">
        <v>123</v>
      </c>
      <c r="D3" s="5" t="s">
        <v>124</v>
      </c>
      <c r="E3" s="5" t="s">
        <v>125</v>
      </c>
    </row>
    <row r="4" spans="1:5" ht="12.75">
      <c r="A4" s="9">
        <v>50008970</v>
      </c>
      <c r="B4" s="29" t="s">
        <v>151</v>
      </c>
      <c r="C4" s="29"/>
      <c r="D4" s="29" t="s">
        <v>151</v>
      </c>
      <c r="E4" s="29" t="s">
        <v>151</v>
      </c>
    </row>
    <row r="5" spans="1:5" ht="12.75">
      <c r="A5" s="9">
        <v>50008950</v>
      </c>
      <c r="B5" s="29" t="s">
        <v>151</v>
      </c>
      <c r="C5" s="29"/>
      <c r="D5" s="29" t="s">
        <v>151</v>
      </c>
      <c r="E5" s="29" t="s">
        <v>151</v>
      </c>
    </row>
    <row r="6" spans="1:5" ht="12.75">
      <c r="A6" s="9">
        <v>50008900</v>
      </c>
      <c r="B6" s="29" t="s">
        <v>151</v>
      </c>
      <c r="C6" s="29"/>
      <c r="D6" s="29" t="s">
        <v>151</v>
      </c>
      <c r="E6" s="29" t="s">
        <v>151</v>
      </c>
    </row>
    <row r="7" spans="1:5" ht="12.75">
      <c r="A7" s="9">
        <v>50008895</v>
      </c>
      <c r="B7" s="29" t="s">
        <v>151</v>
      </c>
      <c r="C7" s="29"/>
      <c r="D7" s="29" t="s">
        <v>151</v>
      </c>
      <c r="E7" s="29" t="s">
        <v>151</v>
      </c>
    </row>
    <row r="8" spans="1:5" ht="12.75">
      <c r="A8" s="9">
        <v>50008894</v>
      </c>
      <c r="B8" s="29" t="s">
        <v>151</v>
      </c>
      <c r="C8" s="29"/>
      <c r="D8" s="29" t="s">
        <v>151</v>
      </c>
      <c r="E8" s="29" t="s">
        <v>151</v>
      </c>
    </row>
    <row r="9" spans="1:5" ht="12.75">
      <c r="A9" s="9">
        <v>50008897</v>
      </c>
      <c r="B9" s="29" t="s">
        <v>151</v>
      </c>
      <c r="C9" s="29"/>
      <c r="D9" s="29" t="s">
        <v>151</v>
      </c>
      <c r="E9" s="29" t="s">
        <v>151</v>
      </c>
    </row>
    <row r="10" spans="1:5" ht="12.75">
      <c r="A10" s="9">
        <v>50008899</v>
      </c>
      <c r="B10" s="29" t="s">
        <v>151</v>
      </c>
      <c r="C10" s="29"/>
      <c r="D10" s="29" t="s">
        <v>151</v>
      </c>
      <c r="E10" s="29" t="s">
        <v>151</v>
      </c>
    </row>
    <row r="11" spans="1:5" ht="12.75">
      <c r="A11" s="9">
        <v>50008898</v>
      </c>
      <c r="B11" s="29" t="s">
        <v>151</v>
      </c>
      <c r="C11" s="29"/>
      <c r="D11" s="29" t="s">
        <v>151</v>
      </c>
      <c r="E11" s="29" t="s">
        <v>151</v>
      </c>
    </row>
    <row r="12" spans="1:5" ht="12.75">
      <c r="A12" s="9">
        <v>50008925</v>
      </c>
      <c r="B12" s="29" t="s">
        <v>151</v>
      </c>
      <c r="C12" s="29"/>
      <c r="D12" s="29" t="s">
        <v>151</v>
      </c>
      <c r="E12" s="29" t="s">
        <v>151</v>
      </c>
    </row>
    <row r="13" spans="1:5" ht="12.75">
      <c r="A13" s="9">
        <v>50008925</v>
      </c>
      <c r="B13" s="29" t="s">
        <v>151</v>
      </c>
      <c r="C13" s="29"/>
      <c r="D13" s="29" t="s">
        <v>151</v>
      </c>
      <c r="E13" s="29" t="s">
        <v>151</v>
      </c>
    </row>
    <row r="14" spans="1:5" ht="12.75">
      <c r="A14" s="9">
        <v>50009011</v>
      </c>
      <c r="B14" s="29" t="s">
        <v>151</v>
      </c>
      <c r="C14" s="29"/>
      <c r="D14" s="29" t="s">
        <v>151</v>
      </c>
      <c r="E14" s="29" t="s">
        <v>151</v>
      </c>
    </row>
    <row r="15" spans="1:5" ht="12.75">
      <c r="A15" s="9">
        <v>50008928</v>
      </c>
      <c r="B15" s="29" t="s">
        <v>151</v>
      </c>
      <c r="C15" s="29"/>
      <c r="D15" s="29" t="s">
        <v>151</v>
      </c>
      <c r="E15" s="29" t="s">
        <v>151</v>
      </c>
    </row>
    <row r="16" spans="1:5" ht="12.75">
      <c r="A16" s="9">
        <v>50008922</v>
      </c>
      <c r="B16" s="29" t="s">
        <v>151</v>
      </c>
      <c r="C16" s="29"/>
      <c r="D16" s="29" t="s">
        <v>151</v>
      </c>
      <c r="E16" s="29" t="s">
        <v>151</v>
      </c>
    </row>
    <row r="17" spans="1:5" ht="12.75">
      <c r="A17" s="9">
        <v>50008997</v>
      </c>
      <c r="B17" s="29" t="s">
        <v>151</v>
      </c>
      <c r="C17" s="29"/>
      <c r="D17" s="29" t="s">
        <v>151</v>
      </c>
      <c r="E17" s="29" t="s">
        <v>151</v>
      </c>
    </row>
    <row r="18" spans="1:5" ht="12.75">
      <c r="A18" s="9">
        <v>50009020</v>
      </c>
      <c r="B18" s="29" t="s">
        <v>151</v>
      </c>
      <c r="C18" s="29"/>
      <c r="D18" s="29" t="s">
        <v>151</v>
      </c>
      <c r="E18" s="29" t="s">
        <v>151</v>
      </c>
    </row>
    <row r="19" spans="1:5" ht="12.75">
      <c r="A19" s="30">
        <v>50009022</v>
      </c>
      <c r="B19" s="29" t="s">
        <v>151</v>
      </c>
      <c r="C19" s="29"/>
      <c r="D19" s="29" t="s">
        <v>151</v>
      </c>
      <c r="E19" s="29" t="s">
        <v>151</v>
      </c>
    </row>
    <row r="20" spans="1:5" ht="12.75">
      <c r="A20" s="30">
        <v>50009022</v>
      </c>
      <c r="B20" s="29" t="s">
        <v>151</v>
      </c>
      <c r="C20" s="29"/>
      <c r="D20" s="29" t="s">
        <v>151</v>
      </c>
      <c r="E20" s="29" t="s">
        <v>151</v>
      </c>
    </row>
    <row r="21" spans="1:5" ht="12.75">
      <c r="A21" s="30">
        <v>50008951</v>
      </c>
      <c r="B21" s="29" t="s">
        <v>151</v>
      </c>
      <c r="C21" s="29"/>
      <c r="D21" s="29" t="s">
        <v>151</v>
      </c>
      <c r="E21" s="29" t="s">
        <v>151</v>
      </c>
    </row>
    <row r="22" spans="1:5" ht="12.75">
      <c r="A22" s="30">
        <v>50009018</v>
      </c>
      <c r="B22" s="29" t="s">
        <v>151</v>
      </c>
      <c r="C22" s="29"/>
      <c r="D22" s="29" t="s">
        <v>151</v>
      </c>
      <c r="E22" s="29" t="s">
        <v>151</v>
      </c>
    </row>
    <row r="23" spans="1:5" ht="12.75">
      <c r="A23" s="30">
        <v>50009018</v>
      </c>
      <c r="B23" s="29" t="s">
        <v>151</v>
      </c>
      <c r="C23" s="29"/>
      <c r="D23" s="29" t="s">
        <v>151</v>
      </c>
      <c r="E23" s="29" t="s">
        <v>151</v>
      </c>
    </row>
    <row r="24" spans="1:5" ht="12.75">
      <c r="A24" s="30">
        <v>50009053</v>
      </c>
      <c r="B24" s="29" t="s">
        <v>151</v>
      </c>
      <c r="C24" s="29"/>
      <c r="D24" s="29" t="s">
        <v>151</v>
      </c>
      <c r="E24" s="29" t="s">
        <v>151</v>
      </c>
    </row>
    <row r="25" spans="1:5" ht="12.75">
      <c r="A25" s="30">
        <v>50009053</v>
      </c>
      <c r="B25" s="29" t="s">
        <v>151</v>
      </c>
      <c r="C25" s="29"/>
      <c r="D25" s="29" t="s">
        <v>151</v>
      </c>
      <c r="E25" s="29" t="s">
        <v>151</v>
      </c>
    </row>
    <row r="26" spans="1:5" ht="12.75">
      <c r="A26" s="30">
        <v>50009053</v>
      </c>
      <c r="B26" s="29" t="s">
        <v>151</v>
      </c>
      <c r="C26" s="29"/>
      <c r="D26" s="29" t="s">
        <v>151</v>
      </c>
      <c r="E26" s="29" t="s">
        <v>151</v>
      </c>
    </row>
    <row r="27" spans="1:5" ht="12.75">
      <c r="A27" s="30">
        <v>50008802</v>
      </c>
      <c r="B27" s="29" t="s">
        <v>151</v>
      </c>
      <c r="C27" s="29"/>
      <c r="D27" s="29" t="s">
        <v>151</v>
      </c>
      <c r="E27" s="29" t="s">
        <v>151</v>
      </c>
    </row>
    <row r="28" spans="1:5" ht="12.75">
      <c r="A28" s="30">
        <v>50008802</v>
      </c>
      <c r="B28" s="29" t="s">
        <v>151</v>
      </c>
      <c r="C28" s="29"/>
      <c r="D28" s="29" t="s">
        <v>151</v>
      </c>
      <c r="E28" s="29" t="s">
        <v>151</v>
      </c>
    </row>
    <row r="29" spans="1:5" ht="12.75">
      <c r="A29" s="30">
        <v>50008802</v>
      </c>
      <c r="B29" s="29" t="s">
        <v>151</v>
      </c>
      <c r="C29" s="29"/>
      <c r="D29" s="29" t="s">
        <v>151</v>
      </c>
      <c r="E29" s="29" t="s">
        <v>151</v>
      </c>
    </row>
    <row r="30" spans="1:5" ht="12.75">
      <c r="A30" s="30">
        <v>50008861</v>
      </c>
      <c r="B30" s="29" t="s">
        <v>151</v>
      </c>
      <c r="C30" s="29"/>
      <c r="D30" s="29" t="s">
        <v>151</v>
      </c>
      <c r="E30" s="29" t="s">
        <v>151</v>
      </c>
    </row>
    <row r="31" spans="1:5" ht="12.75">
      <c r="A31" s="30">
        <v>50008836</v>
      </c>
      <c r="B31" s="29" t="s">
        <v>151</v>
      </c>
      <c r="C31" s="29"/>
      <c r="D31" s="29" t="s">
        <v>151</v>
      </c>
      <c r="E31" s="29" t="s">
        <v>151</v>
      </c>
    </row>
    <row r="32" spans="1:5" ht="12.75">
      <c r="A32" s="30">
        <v>50008836</v>
      </c>
      <c r="B32" s="29" t="s">
        <v>151</v>
      </c>
      <c r="C32" s="29"/>
      <c r="D32" s="29" t="s">
        <v>151</v>
      </c>
      <c r="E32" s="29" t="s">
        <v>151</v>
      </c>
    </row>
    <row r="33" spans="1:5" ht="12.75">
      <c r="A33" s="30">
        <v>50008836</v>
      </c>
      <c r="B33" s="29" t="s">
        <v>151</v>
      </c>
      <c r="C33" s="29"/>
      <c r="D33" s="29" t="s">
        <v>151</v>
      </c>
      <c r="E33" s="29" t="s">
        <v>151</v>
      </c>
    </row>
    <row r="34" spans="1:5" ht="12.75">
      <c r="A34" s="30">
        <v>50008862</v>
      </c>
      <c r="B34" s="29" t="s">
        <v>151</v>
      </c>
      <c r="C34" s="29"/>
      <c r="D34" s="29" t="s">
        <v>151</v>
      </c>
      <c r="E34" s="29" t="s">
        <v>151</v>
      </c>
    </row>
    <row r="35" spans="1:5" ht="12.75">
      <c r="A35" s="30">
        <v>50008862</v>
      </c>
      <c r="B35" s="29" t="s">
        <v>151</v>
      </c>
      <c r="C35" s="29"/>
      <c r="D35" s="29" t="s">
        <v>151</v>
      </c>
      <c r="E35" s="29" t="s">
        <v>151</v>
      </c>
    </row>
    <row r="36" spans="1:5" ht="12.75">
      <c r="A36" s="30">
        <v>50008862</v>
      </c>
      <c r="B36" s="29" t="s">
        <v>151</v>
      </c>
      <c r="C36" s="29"/>
      <c r="D36" s="29" t="s">
        <v>151</v>
      </c>
      <c r="E36" s="29" t="s">
        <v>151</v>
      </c>
    </row>
    <row r="37" spans="1:5" ht="12.75">
      <c r="A37" s="30">
        <v>50008693</v>
      </c>
      <c r="B37" s="29" t="s">
        <v>151</v>
      </c>
      <c r="C37" s="29"/>
      <c r="D37" s="29" t="s">
        <v>151</v>
      </c>
      <c r="E37" s="29" t="s">
        <v>151</v>
      </c>
    </row>
    <row r="38" spans="1:5" ht="12.75">
      <c r="A38" s="30">
        <v>50008919</v>
      </c>
      <c r="B38" s="29" t="s">
        <v>151</v>
      </c>
      <c r="C38" s="29"/>
      <c r="D38" s="29" t="s">
        <v>151</v>
      </c>
      <c r="E38" s="29" t="s">
        <v>151</v>
      </c>
    </row>
    <row r="39" spans="1:5" ht="12.75">
      <c r="A39" s="30">
        <v>50009037</v>
      </c>
      <c r="B39" s="29" t="s">
        <v>151</v>
      </c>
      <c r="C39" s="29"/>
      <c r="D39" s="29" t="s">
        <v>151</v>
      </c>
      <c r="E39" s="29" t="s">
        <v>151</v>
      </c>
    </row>
    <row r="40" spans="1:5" ht="12.75">
      <c r="A40" s="30">
        <v>50008941</v>
      </c>
      <c r="B40" s="29" t="s">
        <v>151</v>
      </c>
      <c r="C40" s="29"/>
      <c r="D40" s="29" t="s">
        <v>151</v>
      </c>
      <c r="E40" s="29" t="s">
        <v>151</v>
      </c>
    </row>
    <row r="41" spans="1:5" ht="12.75">
      <c r="A41" s="30">
        <v>50009015</v>
      </c>
      <c r="B41" s="29" t="s">
        <v>151</v>
      </c>
      <c r="C41" s="29"/>
      <c r="D41" s="29" t="s">
        <v>151</v>
      </c>
      <c r="E41" s="29" t="s">
        <v>151</v>
      </c>
    </row>
    <row r="42" spans="1:5" ht="12.75">
      <c r="A42" s="30">
        <v>50008683</v>
      </c>
      <c r="B42" s="29" t="s">
        <v>151</v>
      </c>
      <c r="C42" s="29"/>
      <c r="D42" s="29" t="s">
        <v>151</v>
      </c>
      <c r="E42" s="29" t="s">
        <v>151</v>
      </c>
    </row>
    <row r="43" spans="1:5" ht="12.75">
      <c r="A43" s="30">
        <v>50008683</v>
      </c>
      <c r="B43" s="29" t="s">
        <v>151</v>
      </c>
      <c r="C43" s="29"/>
      <c r="D43" s="29" t="s">
        <v>151</v>
      </c>
      <c r="E43" s="29" t="s">
        <v>151</v>
      </c>
    </row>
    <row r="44" spans="1:5" ht="12.75">
      <c r="A44" s="30">
        <v>50008683</v>
      </c>
      <c r="B44" s="29" t="s">
        <v>151</v>
      </c>
      <c r="C44" s="29"/>
      <c r="D44" s="29" t="s">
        <v>151</v>
      </c>
      <c r="E44" s="29" t="s">
        <v>151</v>
      </c>
    </row>
    <row r="45" spans="1:5" ht="12.75">
      <c r="A45" s="30">
        <v>50008683</v>
      </c>
      <c r="B45" s="29" t="s">
        <v>151</v>
      </c>
      <c r="C45" s="29"/>
      <c r="D45" s="29" t="s">
        <v>151</v>
      </c>
      <c r="E45" s="29" t="s">
        <v>151</v>
      </c>
    </row>
    <row r="46" spans="1:5" ht="12.75">
      <c r="A46" s="30">
        <v>50008683</v>
      </c>
      <c r="B46" s="29" t="s">
        <v>151</v>
      </c>
      <c r="C46" s="29"/>
      <c r="D46" s="29" t="s">
        <v>151</v>
      </c>
      <c r="E46" s="29" t="s">
        <v>151</v>
      </c>
    </row>
    <row r="47" spans="1:5" ht="12.75">
      <c r="A47" s="30">
        <v>50008683</v>
      </c>
      <c r="B47" s="29" t="s">
        <v>151</v>
      </c>
      <c r="C47" s="29"/>
      <c r="D47" s="29" t="s">
        <v>151</v>
      </c>
      <c r="E47" s="29" t="s">
        <v>151</v>
      </c>
    </row>
    <row r="48" spans="1:5" ht="12.75">
      <c r="A48" s="30">
        <v>50008683</v>
      </c>
      <c r="B48" s="29" t="s">
        <v>151</v>
      </c>
      <c r="C48" s="29"/>
      <c r="D48" s="29" t="s">
        <v>151</v>
      </c>
      <c r="E48" s="29" t="s">
        <v>151</v>
      </c>
    </row>
    <row r="49" spans="1:5" ht="12.75">
      <c r="A49" s="9">
        <v>50008583</v>
      </c>
      <c r="B49" s="29" t="s">
        <v>151</v>
      </c>
      <c r="C49" s="29"/>
      <c r="D49" s="29" t="s">
        <v>151</v>
      </c>
      <c r="E49" s="29" t="s">
        <v>151</v>
      </c>
    </row>
    <row r="50" spans="1:5" ht="12.75">
      <c r="A50" s="30">
        <v>50008944</v>
      </c>
      <c r="B50" s="29" t="s">
        <v>151</v>
      </c>
      <c r="C50" s="29"/>
      <c r="D50" s="29" t="s">
        <v>151</v>
      </c>
      <c r="E50" s="29" t="s">
        <v>151</v>
      </c>
    </row>
    <row r="51" spans="1:5" ht="12.75">
      <c r="A51" s="30">
        <v>50008944</v>
      </c>
      <c r="B51" s="29" t="s">
        <v>151</v>
      </c>
      <c r="C51" s="29"/>
      <c r="D51" s="29" t="s">
        <v>151</v>
      </c>
      <c r="E51" s="29" t="s">
        <v>151</v>
      </c>
    </row>
    <row r="52" spans="1:5" ht="12.75">
      <c r="A52" s="9">
        <v>50009032</v>
      </c>
      <c r="B52" s="29" t="s">
        <v>151</v>
      </c>
      <c r="C52" s="29"/>
      <c r="D52" s="29" t="s">
        <v>151</v>
      </c>
      <c r="E52" s="29" t="s">
        <v>151</v>
      </c>
    </row>
    <row r="53" spans="1:5" ht="12.75">
      <c r="A53" s="9">
        <v>50009032</v>
      </c>
      <c r="B53" s="29" t="s">
        <v>151</v>
      </c>
      <c r="C53" s="29"/>
      <c r="D53" s="29" t="s">
        <v>151</v>
      </c>
      <c r="E53" s="29" t="s">
        <v>151</v>
      </c>
    </row>
    <row r="54" spans="1:5" ht="12.75">
      <c r="A54" s="30">
        <v>50008872</v>
      </c>
      <c r="B54" s="29" t="s">
        <v>151</v>
      </c>
      <c r="C54" s="29"/>
      <c r="D54" s="29" t="s">
        <v>151</v>
      </c>
      <c r="E54" s="29" t="s">
        <v>151</v>
      </c>
    </row>
    <row r="55" spans="1:5" ht="12.75">
      <c r="A55" s="30">
        <v>50008872</v>
      </c>
      <c r="B55" s="29" t="s">
        <v>151</v>
      </c>
      <c r="C55" s="29"/>
      <c r="D55" s="29" t="s">
        <v>151</v>
      </c>
      <c r="E55" s="29" t="s">
        <v>151</v>
      </c>
    </row>
    <row r="56" spans="1:5" ht="12.75">
      <c r="A56" s="11">
        <v>50008986</v>
      </c>
      <c r="B56" s="29" t="s">
        <v>151</v>
      </c>
      <c r="C56" s="29"/>
      <c r="D56" s="29" t="s">
        <v>151</v>
      </c>
      <c r="E56" s="29" t="s">
        <v>151</v>
      </c>
    </row>
  </sheetData>
  <sheetProtection/>
  <printOptions/>
  <pageMargins left="0.75" right="0.75" top="1" bottom="1" header="0.5" footer="0.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E56"/>
  <sheetViews>
    <sheetView zoomScalePageLayoutView="0" workbookViewId="0" topLeftCell="A24">
      <selection activeCell="A41" sqref="A41"/>
    </sheetView>
  </sheetViews>
  <sheetFormatPr defaultColWidth="9.140625" defaultRowHeight="12.75"/>
  <cols>
    <col min="1" max="1" width="9.28125" style="0" customWidth="1"/>
    <col min="2" max="2" width="33.7109375" style="0" customWidth="1"/>
    <col min="3" max="3" width="33.28125" style="0" customWidth="1"/>
    <col min="4" max="4" width="40.7109375" style="0" customWidth="1"/>
  </cols>
  <sheetData>
    <row r="1" spans="2:5" ht="12.75" hidden="1">
      <c r="B1" t="s">
        <v>22</v>
      </c>
      <c r="C1" t="s">
        <v>22</v>
      </c>
      <c r="D1" t="s">
        <v>25</v>
      </c>
      <c r="E1" t="s">
        <v>23</v>
      </c>
    </row>
    <row r="2" spans="2:5" ht="12.75" hidden="1">
      <c r="B2" t="s">
        <v>128</v>
      </c>
      <c r="C2" t="s">
        <v>129</v>
      </c>
      <c r="D2" t="s">
        <v>130</v>
      </c>
      <c r="E2" t="s">
        <v>131</v>
      </c>
    </row>
    <row r="3" spans="1:5" ht="15">
      <c r="A3" s="6" t="s">
        <v>87</v>
      </c>
      <c r="B3" s="6" t="s">
        <v>132</v>
      </c>
      <c r="C3" s="6" t="s">
        <v>133</v>
      </c>
      <c r="D3" s="6" t="s">
        <v>134</v>
      </c>
      <c r="E3" s="6" t="s">
        <v>135</v>
      </c>
    </row>
    <row r="4" spans="1:5" ht="12.75">
      <c r="A4" s="9">
        <v>50008970</v>
      </c>
      <c r="B4" s="29" t="s">
        <v>151</v>
      </c>
      <c r="C4" s="29" t="s">
        <v>151</v>
      </c>
      <c r="D4" s="29"/>
      <c r="E4" s="29"/>
    </row>
    <row r="5" spans="1:5" ht="12.75">
      <c r="A5" s="9">
        <v>50008950</v>
      </c>
      <c r="B5" s="29" t="s">
        <v>151</v>
      </c>
      <c r="C5" s="29" t="s">
        <v>151</v>
      </c>
      <c r="D5" s="29"/>
      <c r="E5" s="29"/>
    </row>
    <row r="6" spans="1:5" ht="12.75">
      <c r="A6" s="9">
        <v>50008900</v>
      </c>
      <c r="B6" s="29" t="s">
        <v>151</v>
      </c>
      <c r="C6" s="29" t="s">
        <v>151</v>
      </c>
      <c r="D6" s="29"/>
      <c r="E6" s="29"/>
    </row>
    <row r="7" spans="1:5" ht="12.75">
      <c r="A7" s="9">
        <v>50008895</v>
      </c>
      <c r="B7" s="29" t="s">
        <v>151</v>
      </c>
      <c r="C7" s="29" t="s">
        <v>151</v>
      </c>
      <c r="D7" s="29"/>
      <c r="E7" s="29"/>
    </row>
    <row r="8" spans="1:5" ht="12.75">
      <c r="A8" s="9">
        <v>50008894</v>
      </c>
      <c r="B8" s="29" t="s">
        <v>151</v>
      </c>
      <c r="C8" s="29" t="s">
        <v>151</v>
      </c>
      <c r="D8" s="29"/>
      <c r="E8" s="29"/>
    </row>
    <row r="9" spans="1:5" ht="12.75">
      <c r="A9" s="9">
        <v>50008897</v>
      </c>
      <c r="B9" s="29" t="s">
        <v>151</v>
      </c>
      <c r="C9" s="29" t="s">
        <v>151</v>
      </c>
      <c r="D9" s="29"/>
      <c r="E9" s="29"/>
    </row>
    <row r="10" spans="1:5" ht="12.75">
      <c r="A10" s="9">
        <v>50008899</v>
      </c>
      <c r="B10" s="29" t="s">
        <v>151</v>
      </c>
      <c r="C10" s="29" t="s">
        <v>151</v>
      </c>
      <c r="D10" s="29"/>
      <c r="E10" s="29"/>
    </row>
    <row r="11" spans="1:5" ht="12.75">
      <c r="A11" s="9">
        <v>50008898</v>
      </c>
      <c r="B11" s="29" t="s">
        <v>151</v>
      </c>
      <c r="C11" s="29" t="s">
        <v>151</v>
      </c>
      <c r="D11" s="29"/>
      <c r="E11" s="29"/>
    </row>
    <row r="12" spans="1:5" ht="12.75">
      <c r="A12" s="9">
        <v>50008925</v>
      </c>
      <c r="B12" s="29" t="s">
        <v>151</v>
      </c>
      <c r="C12" s="29" t="s">
        <v>151</v>
      </c>
      <c r="D12" s="29"/>
      <c r="E12" s="29"/>
    </row>
    <row r="13" spans="1:5" ht="12.75">
      <c r="A13" s="9">
        <v>50008925</v>
      </c>
      <c r="B13" s="29" t="s">
        <v>151</v>
      </c>
      <c r="C13" s="29" t="s">
        <v>151</v>
      </c>
      <c r="D13" s="29"/>
      <c r="E13" s="29"/>
    </row>
    <row r="14" spans="1:5" ht="12.75">
      <c r="A14" s="9">
        <v>50009011</v>
      </c>
      <c r="B14" s="29" t="s">
        <v>151</v>
      </c>
      <c r="C14" s="29" t="s">
        <v>151</v>
      </c>
      <c r="D14" s="29"/>
      <c r="E14" s="29"/>
    </row>
    <row r="15" spans="1:5" ht="12.75">
      <c r="A15" s="9">
        <v>50008928</v>
      </c>
      <c r="B15" s="29" t="s">
        <v>151</v>
      </c>
      <c r="C15" s="29" t="s">
        <v>151</v>
      </c>
      <c r="D15" s="29"/>
      <c r="E15" s="29"/>
    </row>
    <row r="16" spans="1:5" ht="12.75">
      <c r="A16" s="9">
        <v>50008922</v>
      </c>
      <c r="B16" s="29" t="s">
        <v>151</v>
      </c>
      <c r="C16" s="29" t="s">
        <v>151</v>
      </c>
      <c r="D16" s="29"/>
      <c r="E16" s="29"/>
    </row>
    <row r="17" spans="1:5" ht="12.75">
      <c r="A17" s="9">
        <v>50008997</v>
      </c>
      <c r="B17" s="29" t="s">
        <v>151</v>
      </c>
      <c r="C17" s="29" t="s">
        <v>151</v>
      </c>
      <c r="D17" s="29"/>
      <c r="E17" s="29"/>
    </row>
    <row r="18" spans="1:5" ht="12.75">
      <c r="A18" s="9">
        <v>50009020</v>
      </c>
      <c r="B18" s="29" t="s">
        <v>151</v>
      </c>
      <c r="C18" s="29" t="s">
        <v>151</v>
      </c>
      <c r="D18" s="29"/>
      <c r="E18" s="29"/>
    </row>
    <row r="19" spans="1:5" ht="12.75">
      <c r="A19" s="30">
        <v>50009022</v>
      </c>
      <c r="B19" s="29" t="s">
        <v>151</v>
      </c>
      <c r="C19" s="29" t="s">
        <v>151</v>
      </c>
      <c r="D19" s="29"/>
      <c r="E19" s="29"/>
    </row>
    <row r="20" spans="1:5" ht="12.75">
      <c r="A20" s="30">
        <v>50009022</v>
      </c>
      <c r="B20" s="29" t="s">
        <v>151</v>
      </c>
      <c r="C20" s="29" t="s">
        <v>151</v>
      </c>
      <c r="D20" s="29"/>
      <c r="E20" s="29"/>
    </row>
    <row r="21" spans="1:5" ht="12.75">
      <c r="A21" s="30">
        <v>50008951</v>
      </c>
      <c r="B21" s="29" t="s">
        <v>151</v>
      </c>
      <c r="C21" s="29" t="s">
        <v>151</v>
      </c>
      <c r="D21" s="29"/>
      <c r="E21" s="29"/>
    </row>
    <row r="22" spans="1:5" ht="12.75">
      <c r="A22" s="30">
        <v>50009018</v>
      </c>
      <c r="B22" s="29" t="s">
        <v>151</v>
      </c>
      <c r="C22" s="29" t="s">
        <v>151</v>
      </c>
      <c r="D22" s="29"/>
      <c r="E22" s="29"/>
    </row>
    <row r="23" spans="1:5" ht="12.75">
      <c r="A23" s="30">
        <v>50009018</v>
      </c>
      <c r="B23" s="29" t="s">
        <v>151</v>
      </c>
      <c r="C23" s="29" t="s">
        <v>151</v>
      </c>
      <c r="D23" s="29"/>
      <c r="E23" s="29"/>
    </row>
    <row r="24" spans="1:5" ht="12.75">
      <c r="A24" s="30">
        <v>50009053</v>
      </c>
      <c r="B24" s="29" t="s">
        <v>151</v>
      </c>
      <c r="C24" s="29" t="s">
        <v>151</v>
      </c>
      <c r="D24" s="29"/>
      <c r="E24" s="29"/>
    </row>
    <row r="25" spans="1:5" ht="12.75">
      <c r="A25" s="30">
        <v>50009053</v>
      </c>
      <c r="B25" s="29" t="s">
        <v>151</v>
      </c>
      <c r="C25" s="29" t="s">
        <v>151</v>
      </c>
      <c r="D25" s="29"/>
      <c r="E25" s="29"/>
    </row>
    <row r="26" spans="1:5" ht="12.75">
      <c r="A26" s="30">
        <v>50009053</v>
      </c>
      <c r="B26" s="29" t="s">
        <v>151</v>
      </c>
      <c r="C26" s="29" t="s">
        <v>151</v>
      </c>
      <c r="D26" s="29"/>
      <c r="E26" s="29"/>
    </row>
    <row r="27" spans="1:5" ht="12.75">
      <c r="A27" s="30">
        <v>50008802</v>
      </c>
      <c r="B27" s="29" t="s">
        <v>151</v>
      </c>
      <c r="C27" s="29" t="s">
        <v>151</v>
      </c>
      <c r="D27" s="29"/>
      <c r="E27" s="29"/>
    </row>
    <row r="28" spans="1:3" ht="12.75">
      <c r="A28" s="30">
        <v>50008802</v>
      </c>
      <c r="B28" s="29" t="s">
        <v>151</v>
      </c>
      <c r="C28" s="29" t="s">
        <v>151</v>
      </c>
    </row>
    <row r="29" spans="1:3" ht="12.75">
      <c r="A29" s="30">
        <v>50008802</v>
      </c>
      <c r="B29" s="29" t="s">
        <v>151</v>
      </c>
      <c r="C29" s="29" t="s">
        <v>151</v>
      </c>
    </row>
    <row r="30" spans="1:3" ht="12.75">
      <c r="A30" s="30">
        <v>50008861</v>
      </c>
      <c r="B30" s="29" t="s">
        <v>151</v>
      </c>
      <c r="C30" s="29" t="s">
        <v>151</v>
      </c>
    </row>
    <row r="31" spans="1:3" ht="12.75">
      <c r="A31" s="30">
        <v>50008836</v>
      </c>
      <c r="B31" s="29" t="s">
        <v>151</v>
      </c>
      <c r="C31" s="29" t="s">
        <v>151</v>
      </c>
    </row>
    <row r="32" spans="1:3" ht="12.75">
      <c r="A32" s="30">
        <v>50008836</v>
      </c>
      <c r="B32" s="29" t="s">
        <v>151</v>
      </c>
      <c r="C32" s="29" t="s">
        <v>151</v>
      </c>
    </row>
    <row r="33" spans="1:3" ht="12.75">
      <c r="A33" s="30">
        <v>50008836</v>
      </c>
      <c r="B33" s="29" t="s">
        <v>151</v>
      </c>
      <c r="C33" s="29" t="s">
        <v>151</v>
      </c>
    </row>
    <row r="34" spans="1:3" ht="12.75">
      <c r="A34" s="30">
        <v>50008862</v>
      </c>
      <c r="B34" s="29" t="s">
        <v>151</v>
      </c>
      <c r="C34" s="29" t="s">
        <v>151</v>
      </c>
    </row>
    <row r="35" spans="1:3" ht="12.75">
      <c r="A35" s="30">
        <v>50008862</v>
      </c>
      <c r="B35" s="29" t="s">
        <v>151</v>
      </c>
      <c r="C35" s="29" t="s">
        <v>151</v>
      </c>
    </row>
    <row r="36" spans="1:3" ht="12.75">
      <c r="A36" s="30">
        <v>50008862</v>
      </c>
      <c r="B36" s="29" t="s">
        <v>151</v>
      </c>
      <c r="C36" s="29" t="s">
        <v>151</v>
      </c>
    </row>
    <row r="37" spans="1:3" ht="12.75">
      <c r="A37" s="30">
        <v>50008693</v>
      </c>
      <c r="B37" s="29" t="s">
        <v>151</v>
      </c>
      <c r="C37" s="29" t="s">
        <v>151</v>
      </c>
    </row>
    <row r="38" spans="1:3" ht="12.75">
      <c r="A38" s="30">
        <v>50008919</v>
      </c>
      <c r="B38" s="29" t="s">
        <v>151</v>
      </c>
      <c r="C38" s="29" t="s">
        <v>151</v>
      </c>
    </row>
    <row r="39" spans="1:3" ht="12.75">
      <c r="A39" s="30">
        <v>50009037</v>
      </c>
      <c r="B39" s="29" t="s">
        <v>151</v>
      </c>
      <c r="C39" s="29" t="s">
        <v>151</v>
      </c>
    </row>
    <row r="40" spans="1:3" ht="12.75">
      <c r="A40" s="30">
        <v>50008941</v>
      </c>
      <c r="B40" s="29" t="s">
        <v>151</v>
      </c>
      <c r="C40" s="29" t="s">
        <v>151</v>
      </c>
    </row>
    <row r="41" spans="1:3" ht="12.75">
      <c r="A41" s="30">
        <v>50009015</v>
      </c>
      <c r="B41" s="29" t="s">
        <v>151</v>
      </c>
      <c r="C41" s="29" t="s">
        <v>151</v>
      </c>
    </row>
    <row r="42" spans="1:3" ht="12.75">
      <c r="A42" s="30">
        <v>50008683</v>
      </c>
      <c r="B42" s="29" t="s">
        <v>151</v>
      </c>
      <c r="C42" s="29" t="s">
        <v>151</v>
      </c>
    </row>
    <row r="43" spans="1:3" ht="12.75">
      <c r="A43" s="30">
        <v>50008683</v>
      </c>
      <c r="B43" s="29" t="s">
        <v>151</v>
      </c>
      <c r="C43" s="29" t="s">
        <v>151</v>
      </c>
    </row>
    <row r="44" spans="1:3" ht="12.75">
      <c r="A44" s="30">
        <v>50008683</v>
      </c>
      <c r="B44" s="29" t="s">
        <v>151</v>
      </c>
      <c r="C44" s="29" t="s">
        <v>151</v>
      </c>
    </row>
    <row r="45" spans="1:3" ht="12.75">
      <c r="A45" s="30">
        <v>50008683</v>
      </c>
      <c r="B45" s="29" t="s">
        <v>151</v>
      </c>
      <c r="C45" s="29" t="s">
        <v>151</v>
      </c>
    </row>
    <row r="46" spans="1:3" ht="12.75">
      <c r="A46" s="30">
        <v>50008683</v>
      </c>
      <c r="B46" s="29" t="s">
        <v>151</v>
      </c>
      <c r="C46" s="29" t="s">
        <v>151</v>
      </c>
    </row>
    <row r="47" spans="1:3" ht="12.75">
      <c r="A47" s="30">
        <v>50008683</v>
      </c>
      <c r="B47" s="29" t="s">
        <v>151</v>
      </c>
      <c r="C47" s="29" t="s">
        <v>151</v>
      </c>
    </row>
    <row r="48" spans="1:3" ht="12.75">
      <c r="A48" s="30">
        <v>50008683</v>
      </c>
      <c r="B48" s="29" t="s">
        <v>151</v>
      </c>
      <c r="C48" s="29" t="s">
        <v>151</v>
      </c>
    </row>
    <row r="49" spans="1:3" ht="12.75">
      <c r="A49" s="9">
        <v>50008583</v>
      </c>
      <c r="B49" s="29" t="s">
        <v>151</v>
      </c>
      <c r="C49" s="29" t="s">
        <v>151</v>
      </c>
    </row>
    <row r="50" spans="1:3" ht="12.75">
      <c r="A50" s="30">
        <v>50008944</v>
      </c>
      <c r="B50" s="29" t="s">
        <v>151</v>
      </c>
      <c r="C50" s="29" t="s">
        <v>151</v>
      </c>
    </row>
    <row r="51" spans="1:3" ht="12.75">
      <c r="A51" s="30">
        <v>50008944</v>
      </c>
      <c r="B51" s="29" t="s">
        <v>151</v>
      </c>
      <c r="C51" s="29" t="s">
        <v>151</v>
      </c>
    </row>
    <row r="52" spans="1:3" ht="12.75">
      <c r="A52" s="9">
        <v>50009032</v>
      </c>
      <c r="B52" s="29" t="s">
        <v>151</v>
      </c>
      <c r="C52" s="29" t="s">
        <v>151</v>
      </c>
    </row>
    <row r="53" spans="1:3" ht="12.75">
      <c r="A53" s="9">
        <v>50009032</v>
      </c>
      <c r="B53" s="29" t="s">
        <v>151</v>
      </c>
      <c r="C53" s="29" t="s">
        <v>151</v>
      </c>
    </row>
    <row r="54" spans="1:3" ht="12.75">
      <c r="A54" s="30">
        <v>50008872</v>
      </c>
      <c r="B54" s="29" t="s">
        <v>151</v>
      </c>
      <c r="C54" s="29" t="s">
        <v>151</v>
      </c>
    </row>
    <row r="55" spans="1:3" ht="12.75">
      <c r="A55" s="30">
        <v>50008872</v>
      </c>
      <c r="B55" s="29" t="s">
        <v>151</v>
      </c>
      <c r="C55" s="29" t="s">
        <v>151</v>
      </c>
    </row>
    <row r="56" spans="1:3" ht="12.75">
      <c r="A56" s="11">
        <v>50008986</v>
      </c>
      <c r="B56" s="29" t="s">
        <v>151</v>
      </c>
      <c r="C56" s="29" t="s">
        <v>151</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Javier Omar Pedraza Rodríguez</dc:creator>
  <cp:keywords/>
  <dc:description/>
  <cp:lastModifiedBy>Juan Francisco Robles Aguilar</cp:lastModifiedBy>
  <dcterms:created xsi:type="dcterms:W3CDTF">2017-04-19T21:46:41Z</dcterms:created>
  <dcterms:modified xsi:type="dcterms:W3CDTF">2020-06-02T21:15:23Z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